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60" yWindow="120" windowWidth="14355" windowHeight="4680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Formulář!$B$2:$O$184</definedName>
    <definedName name="Organ">INDIRECT(Číselníky!$E$4)</definedName>
  </definedNames>
  <calcPr calcId="145621"/>
</workbook>
</file>

<file path=xl/calcChain.xml><?xml version="1.0" encoding="utf-8"?>
<calcChain xmlns="http://schemas.openxmlformats.org/spreadsheetml/2006/main">
  <c r="AF37" i="1" l="1"/>
  <c r="AF34" i="1"/>
  <c r="Y133" i="1"/>
  <c r="AB132" i="1"/>
  <c r="AB129" i="1"/>
  <c r="AB130" i="1"/>
  <c r="AB128" i="1"/>
  <c r="R40" i="1"/>
  <c r="R27" i="1"/>
  <c r="R19" i="1"/>
  <c r="Y53" i="1"/>
  <c r="Y51" i="1"/>
  <c r="Y49" i="1"/>
  <c r="AF28" i="1" s="1"/>
  <c r="AB36" i="1"/>
  <c r="AB35" i="1"/>
  <c r="AB34" i="1"/>
  <c r="Z15" i="1"/>
  <c r="Z14" i="1"/>
  <c r="Z13" i="1"/>
  <c r="Z12" i="1"/>
  <c r="T6" i="1"/>
  <c r="AF25" i="1" l="1"/>
  <c r="AF31" i="1"/>
  <c r="H4" i="4"/>
  <c r="I3" i="4"/>
  <c r="I4" i="4" s="1"/>
  <c r="H3" i="4"/>
  <c r="G4" i="4"/>
  <c r="E3" i="4" l="1"/>
  <c r="E4" i="4" s="1"/>
  <c r="F3" i="4"/>
  <c r="F4" i="4" s="1"/>
  <c r="D3" i="4"/>
  <c r="D4" i="4" s="1"/>
  <c r="T5" i="1" l="1"/>
  <c r="AF22" i="1" s="1"/>
</calcChain>
</file>

<file path=xl/sharedStrings.xml><?xml version="1.0" encoding="utf-8"?>
<sst xmlns="http://schemas.openxmlformats.org/spreadsheetml/2006/main" count="333" uniqueCount="140">
  <si>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</si>
  <si>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</si>
  <si>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</si>
  <si>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</si>
  <si>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</si>
  <si>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</si>
  <si>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</si>
  <si>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</si>
  <si>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</si>
  <si>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</si>
  <si>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</si>
  <si>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</si>
  <si>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</si>
  <si>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</si>
  <si>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</si>
  <si>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</si>
  <si>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</si>
  <si>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</si>
  <si>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</si>
  <si>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</si>
  <si>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</si>
  <si>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</si>
  <si>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</si>
  <si>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</si>
  <si>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</si>
  <si>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</si>
  <si>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</si>
  <si>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</si>
  <si>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</si>
  <si>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</si>
  <si>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</si>
  <si>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</si>
  <si>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</si>
  <si>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</si>
  <si>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</si>
  <si>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</si>
  <si>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</si>
  <si>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</si>
  <si>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</si>
  <si>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</si>
  <si>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</si>
  <si>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</si>
  <si>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</si>
  <si>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</si>
  <si>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</si>
  <si>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</si>
  <si>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</si>
  <si>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</si>
  <si>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</si>
  <si>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</si>
  <si>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</si>
  <si>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</si>
  <si>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</si>
  <si>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</si>
  <si>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</si>
  <si>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</si>
  <si>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</si>
  <si>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</si>
  <si>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</si>
  <si>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</si>
  <si>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</si>
  <si>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</si>
  <si>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</si>
  <si>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</si>
  <si>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</si>
  <si>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</si>
  <si>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</si>
  <si>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</si>
  <si>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</si>
  <si>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</si>
  <si>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</si>
  <si>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</si>
  <si>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</si>
  <si>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</si>
  <si>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</si>
  <si>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</si>
  <si>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</si>
  <si>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</si>
  <si>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</si>
  <si>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</si>
  <si>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</si>
  <si>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</si>
  <si>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</si>
  <si>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</si>
  <si>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</si>
  <si>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</si>
  <si>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</si>
  <si>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</si>
  <si>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</si>
  <si>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</si>
  <si>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</si>
  <si>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</si>
  <si>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</si>
  <si>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</si>
  <si>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</si>
  <si>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</si>
  <si>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</si>
  <si>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</si>
  <si>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</si>
  <si>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</si>
  <si>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</si>
  <si>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</si>
  <si>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</si>
  <si>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</si>
  <si>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</si>
  <si>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</si>
  <si>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</si>
  <si>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</si>
  <si>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</si>
  <si>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</si>
  <si>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</si>
  <si>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</si>
  <si>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</si>
  <si>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</si>
  <si>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</si>
  <si>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</si>
  <si>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</si>
  <si>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</si>
  <si>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</si>
  <si>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</si>
  <si>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</si>
  <si>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</si>
  <si>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</si>
  <si>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</si>
  <si>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</si>
  <si>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</si>
  <si>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</si>
  <si>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</si>
  <si>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</si>
  <si>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</si>
  <si>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</si>
  <si>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2020</t>
  </si>
  <si>
    <t>obec</t>
  </si>
  <si>
    <t>12345678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</si>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</sst>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84740745262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89318521683403E-2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b/>
      <sz val="14"/>
      <color theme="0" tint="-4.9989318521683403E-2"/>
      <name val="Calibri"/>
      <family val="2"/>
      <charset val="238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44">
    <xf numFmtId="0" fontId="0" fillId="0" borderId="0" xfId="0"/>
    <xf numFmtId="0" fontId="0" fillId="3" borderId="0" xfId="0" applyFill="1" applyBorder="1" applyProtection="1"/>
    <xf numFmtId="0" fontId="0" fillId="0" borderId="0" xfId="0" applyFill="1" applyProtection="1"/>
    <xf numFmtId="0" fontId="0" fillId="3" borderId="16" xfId="0" applyFill="1" applyBorder="1" applyProtection="1"/>
    <xf numFmtId="0" fontId="0" fillId="3" borderId="17" xfId="0" applyFill="1" applyBorder="1" applyProtection="1"/>
    <xf numFmtId="0" fontId="2" fillId="3" borderId="19" xfId="0" applyFont="1" applyFill="1" applyBorder="1" applyAlignment="1" applyProtection="1"/>
    <xf numFmtId="0" fontId="3" fillId="3" borderId="0" xfId="0" applyFont="1" applyFill="1" applyBorder="1" applyAlignment="1" applyProtection="1"/>
    <xf numFmtId="0" fontId="2" fillId="3" borderId="0" xfId="0" applyFont="1" applyFill="1" applyBorder="1" applyAlignment="1" applyProtection="1"/>
    <xf numFmtId="0" fontId="0" fillId="3" borderId="19" xfId="0" applyFill="1" applyBorder="1" applyProtection="1"/>
    <xf numFmtId="0" fontId="1" fillId="3" borderId="0" xfId="0" applyFont="1" applyFill="1" applyBorder="1" applyAlignment="1" applyProtection="1"/>
    <xf numFmtId="0" fontId="0" fillId="3" borderId="0" xfId="0" applyFill="1" applyBorder="1" applyAlignment="1" applyProtection="1">
      <alignment horizontal="left" vertical="top"/>
    </xf>
    <xf numFmtId="0" fontId="0" fillId="3" borderId="21" xfId="0" applyFill="1" applyBorder="1" applyProtection="1"/>
    <xf numFmtId="0" fontId="0" fillId="3" borderId="22" xfId="0" applyFill="1" applyBorder="1" applyProtection="1"/>
    <xf numFmtId="0" fontId="0" fillId="0" borderId="0" xfId="0" applyProtection="1"/>
    <xf numFmtId="0" fontId="0" fillId="0" borderId="23" xfId="0" applyBorder="1"/>
    <xf numFmtId="0" fontId="0" fillId="0" borderId="16" xfId="0" applyBorder="1"/>
    <xf numFmtId="0" fontId="0" fillId="0" borderId="21" xfId="0" applyBorder="1"/>
    <xf numFmtId="0" fontId="0" fillId="0" borderId="25" xfId="0" applyBorder="1"/>
    <xf numFmtId="0" fontId="0" fillId="0" borderId="26" xfId="0" applyBorder="1"/>
    <xf numFmtId="0" fontId="0" fillId="0" borderId="24" xfId="0" applyBorder="1"/>
    <xf numFmtId="0" fontId="0" fillId="0" borderId="27" xfId="0" applyBorder="1"/>
    <xf numFmtId="0" fontId="0" fillId="3" borderId="6" xfId="0" applyFill="1" applyBorder="1" applyAlignment="1" applyProtection="1">
      <alignment horizontal="left" vertical="top" wrapText="1"/>
    </xf>
    <xf numFmtId="0" fontId="0" fillId="3" borderId="0" xfId="0" applyFill="1" applyBorder="1" applyAlignment="1" applyProtection="1">
      <alignment horizontal="left" vertical="top" wrapText="1"/>
    </xf>
    <xf numFmtId="0" fontId="2" fillId="0" borderId="0" xfId="0" applyFont="1" applyAlignment="1" applyProtection="1"/>
    <xf numFmtId="0" fontId="8" fillId="0" borderId="0" xfId="0" applyFont="1" applyProtection="1"/>
    <xf numFmtId="0" fontId="0" fillId="4" borderId="13" xfId="0" applyFill="1" applyBorder="1" applyProtection="1"/>
    <xf numFmtId="0" fontId="0" fillId="4" borderId="14" xfId="0" applyFill="1" applyBorder="1" applyProtection="1"/>
    <xf numFmtId="0" fontId="0" fillId="2" borderId="14" xfId="0" applyFill="1" applyBorder="1" applyProtection="1"/>
    <xf numFmtId="0" fontId="6" fillId="0" borderId="0" xfId="0" applyFont="1" applyProtection="1"/>
    <xf numFmtId="0" fontId="1" fillId="0" borderId="0" xfId="0" applyFont="1" applyAlignment="1" applyProtection="1"/>
    <xf numFmtId="0" fontId="0" fillId="0" borderId="0" xfId="0" applyAlignment="1" applyProtection="1">
      <alignment horizontal="left"/>
    </xf>
    <xf numFmtId="0" fontId="3" fillId="0" borderId="0" xfId="0" applyFont="1" applyAlignment="1" applyProtection="1"/>
    <xf numFmtId="0" fontId="0" fillId="3" borderId="6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horizontal="left" wrapText="1"/>
    </xf>
    <xf numFmtId="0" fontId="0" fillId="3" borderId="0" xfId="0" applyFill="1" applyBorder="1" applyAlignment="1" applyProtection="1">
      <alignment vertical="top" wrapText="1"/>
    </xf>
    <xf numFmtId="0" fontId="1" fillId="3" borderId="0" xfId="0" applyFont="1" applyFill="1" applyBorder="1" applyAlignment="1" applyProtection="1">
      <alignment vertical="top"/>
    </xf>
    <xf numFmtId="0" fontId="0" fillId="0" borderId="0" xfId="0" applyFont="1"/>
    <xf numFmtId="0" fontId="0" fillId="0" borderId="24" xfId="0" applyFont="1" applyBorder="1"/>
    <xf numFmtId="0" fontId="5" fillId="3" borderId="0" xfId="0" applyFont="1" applyFill="1" applyBorder="1" applyAlignment="1" applyProtection="1"/>
    <xf numFmtId="0" fontId="10" fillId="3" borderId="15" xfId="0" applyFont="1" applyFill="1" applyBorder="1" applyAlignment="1" applyProtection="1">
      <alignment horizontal="right" vertical="center"/>
    </xf>
    <xf numFmtId="0" fontId="10" fillId="3" borderId="18" xfId="0" applyFont="1" applyFill="1" applyBorder="1" applyAlignment="1" applyProtection="1">
      <alignment horizontal="right" vertical="center"/>
    </xf>
    <xf numFmtId="0" fontId="10" fillId="3" borderId="20" xfId="0" applyFont="1" applyFill="1" applyBorder="1" applyAlignment="1" applyProtection="1">
      <alignment horizontal="right" vertical="center"/>
    </xf>
    <xf numFmtId="0" fontId="0" fillId="0" borderId="0" xfId="0" applyFill="1" applyBorder="1" applyProtection="1"/>
    <xf numFmtId="0" fontId="5" fillId="3" borderId="18" xfId="0" applyFont="1" applyFill="1" applyBorder="1" applyAlignment="1" applyProtection="1">
      <alignment horizontal="right" vertical="top"/>
    </xf>
    <xf numFmtId="0" fontId="5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5" fillId="5" borderId="18" xfId="0" applyFont="1" applyFill="1" applyBorder="1" applyAlignment="1" applyProtection="1">
      <alignment horizontal="right" vertical="top"/>
    </xf>
    <xf numFmtId="0" fontId="0" fillId="5" borderId="0" xfId="0" applyFont="1" applyFill="1" applyBorder="1" applyAlignment="1" applyProtection="1">
      <alignment vertical="top"/>
    </xf>
    <xf numFmtId="0" fontId="0" fillId="5" borderId="0" xfId="0" applyFont="1" applyFill="1" applyBorder="1" applyAlignment="1" applyProtection="1">
      <alignment horizontal="left" vertical="top"/>
    </xf>
    <xf numFmtId="0" fontId="1" fillId="5" borderId="0" xfId="0" applyFont="1" applyFill="1" applyBorder="1" applyAlignment="1" applyProtection="1">
      <alignment vertical="top"/>
    </xf>
    <xf numFmtId="0" fontId="10" fillId="0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5" fillId="5" borderId="0" xfId="0" applyFont="1" applyFill="1" applyBorder="1" applyAlignment="1" applyProtection="1">
      <alignment horizontal="left" vertical="top"/>
    </xf>
    <xf numFmtId="0" fontId="11" fillId="3" borderId="0" xfId="0" applyFont="1" applyFill="1" applyBorder="1" applyAlignment="1" applyProtection="1">
      <alignment horizontal="left" vertical="top"/>
    </xf>
    <xf numFmtId="0" fontId="5" fillId="5" borderId="0" xfId="0" applyFont="1" applyFill="1" applyBorder="1" applyAlignment="1" applyProtection="1">
      <alignment vertical="top"/>
    </xf>
    <xf numFmtId="0" fontId="0" fillId="3" borderId="3" xfId="0" applyFill="1" applyBorder="1" applyAlignment="1" applyProtection="1">
      <alignment vertical="top" wrapText="1"/>
    </xf>
    <xf numFmtId="0" fontId="1" fillId="3" borderId="9" xfId="0" applyFont="1" applyFill="1" applyBorder="1" applyAlignment="1" applyProtection="1"/>
    <xf numFmtId="0" fontId="7" fillId="3" borderId="0" xfId="0" applyFont="1" applyFill="1" applyBorder="1" applyAlignment="1" applyProtection="1">
      <alignment horizontal="left" vertical="top"/>
    </xf>
    <xf numFmtId="0" fontId="1" fillId="3" borderId="0" xfId="0" applyFont="1" applyFill="1" applyBorder="1" applyAlignment="1" applyProtection="1">
      <alignment vertical="top" wrapText="1"/>
    </xf>
    <xf numFmtId="0" fontId="7" fillId="3" borderId="0" xfId="0" applyFont="1" applyFill="1" applyBorder="1" applyAlignment="1" applyProtection="1">
      <alignment horizontal="right" vertical="top"/>
    </xf>
    <xf numFmtId="0" fontId="13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/>
    <xf numFmtId="0" fontId="14" fillId="3" borderId="18" xfId="0" applyFont="1" applyFill="1" applyBorder="1" applyAlignment="1" applyProtection="1">
      <alignment horizontal="right" vertical="center"/>
    </xf>
    <xf numFmtId="0" fontId="14" fillId="3" borderId="19" xfId="0" applyFont="1" applyFill="1" applyBorder="1" applyProtection="1">
      <protection locked="0"/>
    </xf>
    <xf numFmtId="0" fontId="14" fillId="3" borderId="17" xfId="0" applyFont="1" applyFill="1" applyBorder="1" applyProtection="1"/>
    <xf numFmtId="0" fontId="15" fillId="3" borderId="19" xfId="0" applyFont="1" applyFill="1" applyBorder="1" applyAlignment="1" applyProtection="1"/>
    <xf numFmtId="0" fontId="16" fillId="3" borderId="19" xfId="0" applyFont="1" applyFill="1" applyBorder="1" applyAlignment="1" applyProtection="1">
      <alignment vertical="top"/>
    </xf>
    <xf numFmtId="0" fontId="16" fillId="3" borderId="19" xfId="0" applyFont="1" applyFill="1" applyBorder="1" applyAlignment="1" applyProtection="1"/>
    <xf numFmtId="0" fontId="14" fillId="3" borderId="19" xfId="0" applyFont="1" applyFill="1" applyBorder="1" applyAlignment="1" applyProtection="1">
      <alignment horizontal="left"/>
    </xf>
    <xf numFmtId="0" fontId="14" fillId="3" borderId="19" xfId="0" applyFont="1" applyFill="1" applyBorder="1" applyAlignment="1" applyProtection="1">
      <alignment vertical="top"/>
    </xf>
    <xf numFmtId="0" fontId="14" fillId="3" borderId="22" xfId="0" applyFont="1" applyFill="1" applyBorder="1" applyProtection="1"/>
    <xf numFmtId="0" fontId="13" fillId="0" borderId="0" xfId="0" applyFont="1" applyFill="1" applyAlignment="1" applyProtection="1">
      <alignment horizontal="right" vertical="center"/>
    </xf>
    <xf numFmtId="0" fontId="13" fillId="3" borderId="15" xfId="0" applyFont="1" applyFill="1" applyBorder="1" applyAlignment="1" applyProtection="1">
      <alignment horizontal="right" vertical="center"/>
    </xf>
    <xf numFmtId="0" fontId="16" fillId="3" borderId="18" xfId="0" applyFont="1" applyFill="1" applyBorder="1" applyAlignment="1" applyProtection="1">
      <alignment horizontal="right" vertical="top"/>
    </xf>
    <xf numFmtId="0" fontId="14" fillId="3" borderId="18" xfId="0" applyFont="1" applyFill="1" applyBorder="1" applyProtection="1"/>
    <xf numFmtId="0" fontId="13" fillId="3" borderId="20" xfId="0" applyFont="1" applyFill="1" applyBorder="1" applyAlignment="1" applyProtection="1">
      <alignment horizontal="right" vertical="center"/>
    </xf>
    <xf numFmtId="0" fontId="17" fillId="3" borderId="18" xfId="0" applyFont="1" applyFill="1" applyBorder="1" applyAlignment="1" applyProtection="1">
      <alignment horizontal="right" vertical="center"/>
    </xf>
    <xf numFmtId="0" fontId="17" fillId="3" borderId="18" xfId="0" applyFont="1" applyFill="1" applyBorder="1" applyProtection="1"/>
    <xf numFmtId="0" fontId="17" fillId="3" borderId="0" xfId="0" applyFont="1" applyFill="1" applyProtection="1"/>
    <xf numFmtId="0" fontId="17" fillId="3" borderId="17" xfId="0" applyFont="1" applyFill="1" applyBorder="1" applyProtection="1"/>
    <xf numFmtId="0" fontId="18" fillId="3" borderId="19" xfId="0" applyFont="1" applyFill="1" applyBorder="1" applyAlignment="1" applyProtection="1"/>
    <xf numFmtId="0" fontId="17" fillId="3" borderId="19" xfId="0" applyFont="1" applyFill="1" applyBorder="1" applyProtection="1"/>
    <xf numFmtId="0" fontId="5" fillId="3" borderId="19" xfId="0" applyFont="1" applyFill="1" applyBorder="1" applyAlignment="1" applyProtection="1">
      <alignment vertical="top"/>
    </xf>
    <xf numFmtId="0" fontId="5" fillId="3" borderId="19" xfId="0" applyFont="1" applyFill="1" applyBorder="1" applyAlignment="1" applyProtection="1"/>
    <xf numFmtId="0" fontId="17" fillId="3" borderId="19" xfId="0" applyFont="1" applyFill="1" applyBorder="1" applyAlignment="1" applyProtection="1">
      <alignment horizontal="left"/>
    </xf>
    <xf numFmtId="0" fontId="17" fillId="3" borderId="19" xfId="0" applyFont="1" applyFill="1" applyBorder="1" applyAlignment="1" applyProtection="1">
      <alignment vertical="top"/>
    </xf>
    <xf numFmtId="0" fontId="17" fillId="3" borderId="22" xfId="0" applyFont="1" applyFill="1" applyBorder="1" applyProtection="1"/>
    <xf numFmtId="0" fontId="20" fillId="0" borderId="0" xfId="0" applyFont="1" applyAlignment="1" applyProtection="1"/>
    <xf numFmtId="0" fontId="0" fillId="0" borderId="0" xfId="0" applyAlignment="1" applyProtection="1">
      <alignment horizontal="left" indent="1"/>
    </xf>
    <xf numFmtId="0" fontId="3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2"/>
    </xf>
    <xf numFmtId="0" fontId="17" fillId="0" borderId="0" xfId="0" applyFont="1" applyFill="1" applyProtection="1"/>
    <xf numFmtId="0" fontId="17" fillId="3" borderId="16" xfId="0" applyFont="1" applyFill="1" applyBorder="1" applyProtection="1"/>
    <xf numFmtId="0" fontId="21" fillId="3" borderId="0" xfId="0" applyFont="1" applyFill="1" applyBorder="1" applyAlignment="1" applyProtection="1"/>
    <xf numFmtId="0" fontId="18" fillId="3" borderId="0" xfId="0" applyFont="1" applyFill="1" applyBorder="1" applyAlignment="1" applyProtection="1"/>
    <xf numFmtId="0" fontId="17" fillId="3" borderId="0" xfId="0" applyFont="1" applyFill="1" applyBorder="1" applyProtection="1"/>
    <xf numFmtId="0" fontId="17" fillId="3" borderId="0" xfId="0" applyFont="1" applyFill="1" applyBorder="1" applyAlignment="1" applyProtection="1">
      <alignment vertical="top" wrapText="1"/>
    </xf>
    <xf numFmtId="0" fontId="23" fillId="3" borderId="0" xfId="0" applyFont="1" applyFill="1" applyBorder="1" applyAlignment="1" applyProtection="1">
      <alignment horizontal="left" vertical="top"/>
    </xf>
    <xf numFmtId="0" fontId="5" fillId="3" borderId="9" xfId="0" applyFont="1" applyFill="1" applyBorder="1" applyAlignment="1" applyProtection="1"/>
    <xf numFmtId="0" fontId="22" fillId="3" borderId="0" xfId="0" applyFont="1" applyFill="1" applyBorder="1" applyAlignment="1" applyProtection="1">
      <alignment horizontal="left" vertical="top"/>
    </xf>
    <xf numFmtId="0" fontId="17" fillId="3" borderId="6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wrapText="1"/>
    </xf>
    <xf numFmtId="0" fontId="23" fillId="3" borderId="0" xfId="0" applyFont="1" applyFill="1" applyBorder="1" applyAlignment="1" applyProtection="1">
      <alignment horizontal="right" vertical="top"/>
    </xf>
    <xf numFmtId="0" fontId="17" fillId="5" borderId="0" xfId="0" applyFont="1" applyFill="1" applyBorder="1" applyAlignment="1" applyProtection="1">
      <alignment vertical="top"/>
    </xf>
    <xf numFmtId="0" fontId="17" fillId="3" borderId="0" xfId="0" applyFont="1" applyFill="1" applyBorder="1" applyAlignment="1" applyProtection="1">
      <alignment vertical="top"/>
    </xf>
    <xf numFmtId="0" fontId="17" fillId="3" borderId="6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vertical="top" wrapText="1"/>
    </xf>
    <xf numFmtId="0" fontId="17" fillId="3" borderId="0" xfId="0" applyFont="1" applyFill="1" applyBorder="1" applyAlignment="1" applyProtection="1">
      <alignment horizontal="left" vertical="top"/>
    </xf>
    <xf numFmtId="0" fontId="17" fillId="5" borderId="0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vertical="top" wrapText="1"/>
    </xf>
    <xf numFmtId="0" fontId="17" fillId="3" borderId="21" xfId="0" applyFont="1" applyFill="1" applyBorder="1" applyProtection="1"/>
    <xf numFmtId="0" fontId="0" fillId="3" borderId="14" xfId="0" applyFill="1" applyBorder="1" applyProtection="1"/>
    <xf numFmtId="0" fontId="0" fillId="3" borderId="0" xfId="0" applyFill="1" applyProtection="1"/>
    <xf numFmtId="0" fontId="0" fillId="3" borderId="0" xfId="0" applyFont="1" applyFill="1" applyBorder="1" applyAlignment="1" applyProtection="1">
      <alignment horizontal="left" indent="6"/>
    </xf>
    <xf numFmtId="0" fontId="17" fillId="3" borderId="0" xfId="0" applyFont="1" applyFill="1" applyBorder="1" applyAlignment="1" applyProtection="1">
      <alignment horizontal="left" indent="6"/>
    </xf>
    <xf numFmtId="0" fontId="0" fillId="3" borderId="0" xfId="0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2"/>
    </xf>
    <xf numFmtId="0" fontId="25" fillId="3" borderId="0" xfId="1" applyFont="1" applyFill="1" applyBorder="1" applyProtection="1"/>
    <xf numFmtId="0" fontId="17" fillId="2" borderId="5" xfId="0" applyFont="1" applyFill="1" applyBorder="1" applyAlignment="1" applyProtection="1">
      <alignment horizontal="left" vertical="top" wrapText="1"/>
    </xf>
    <xf numFmtId="0" fontId="17" fillId="2" borderId="6" xfId="0" applyFont="1" applyFill="1" applyBorder="1" applyAlignment="1" applyProtection="1">
      <alignment horizontal="left" vertical="top" wrapText="1"/>
    </xf>
    <xf numFmtId="0" fontId="17" fillId="2" borderId="7" xfId="0" applyFont="1" applyFill="1" applyBorder="1" applyAlignment="1" applyProtection="1">
      <alignment horizontal="left" vertical="top" wrapText="1"/>
    </xf>
    <xf numFmtId="0" fontId="17" fillId="2" borderId="11" xfId="0" applyFont="1" applyFill="1" applyBorder="1" applyAlignment="1" applyProtection="1">
      <alignment horizontal="left" vertical="top" wrapText="1"/>
    </xf>
    <xf numFmtId="0" fontId="17" fillId="2" borderId="0" xfId="0" applyFont="1" applyFill="1" applyBorder="1" applyAlignment="1" applyProtection="1">
      <alignment horizontal="left" vertical="top" wrapText="1"/>
    </xf>
    <xf numFmtId="0" fontId="17" fillId="2" borderId="12" xfId="0" applyFont="1" applyFill="1" applyBorder="1" applyAlignment="1" applyProtection="1">
      <alignment horizontal="left" vertical="top" wrapText="1"/>
    </xf>
    <xf numFmtId="0" fontId="17" fillId="2" borderId="8" xfId="0" applyFont="1" applyFill="1" applyBorder="1" applyAlignment="1" applyProtection="1">
      <alignment horizontal="left" vertical="top" wrapText="1"/>
    </xf>
    <xf numFmtId="0" fontId="17" fillId="2" borderId="9" xfId="0" applyFont="1" applyFill="1" applyBorder="1" applyAlignment="1" applyProtection="1">
      <alignment horizontal="left" vertical="top" wrapText="1"/>
    </xf>
    <xf numFmtId="0" fontId="17" fillId="2" borderId="10" xfId="0" applyFont="1" applyFill="1" applyBorder="1" applyAlignment="1" applyProtection="1">
      <alignment horizontal="left" vertical="top" wrapText="1"/>
    </xf>
    <xf numFmtId="0" fontId="0" fillId="3" borderId="20" xfId="0" applyFill="1" applyBorder="1" applyProtection="1"/>
    <xf numFmtId="0" fontId="0" fillId="3" borderId="18" xfId="0" applyFill="1" applyBorder="1" applyProtection="1"/>
    <xf numFmtId="0" fontId="14" fillId="3" borderId="18" xfId="0" applyFont="1" applyFill="1" applyBorder="1" applyAlignment="1" applyProtection="1">
      <alignment horizontal="right" vertical="center"/>
      <protection locked="0"/>
    </xf>
    <xf numFmtId="0" fontId="13" fillId="3" borderId="18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Protection="1"/>
    <xf numFmtId="0" fontId="16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Alignment="1" applyProtection="1">
      <alignment vertical="top"/>
    </xf>
    <xf numFmtId="0" fontId="14" fillId="5" borderId="19" xfId="0" applyFont="1" applyFill="1" applyBorder="1" applyProtection="1"/>
    <xf numFmtId="0" fontId="11" fillId="3" borderId="0" xfId="0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horizontal="left" indent="6"/>
    </xf>
    <xf numFmtId="0" fontId="0" fillId="3" borderId="0" xfId="0" applyFont="1" applyFill="1" applyAlignment="1" applyProtection="1">
      <alignment horizontal="left" wrapText="1" indent="2"/>
    </xf>
    <xf numFmtId="0" fontId="0" fillId="3" borderId="0" xfId="0" applyFont="1" applyFill="1" applyAlignment="1" applyProtection="1">
      <alignment horizontal="left" indent="2"/>
    </xf>
    <xf numFmtId="0" fontId="0" fillId="3" borderId="0" xfId="0" applyFont="1" applyFill="1" applyBorder="1" applyAlignment="1" applyProtection="1">
      <alignment horizontal="left" indent="5"/>
    </xf>
    <xf numFmtId="0" fontId="1" fillId="3" borderId="0" xfId="0" applyFont="1" applyFill="1" applyBorder="1" applyAlignment="1" applyProtection="1">
      <alignment vertical="top" wrapText="1"/>
    </xf>
    <xf numFmtId="0" fontId="0" fillId="3" borderId="0" xfId="0" applyFill="1" applyBorder="1" applyAlignment="1" applyProtection="1">
      <alignment horizontal="left" wrapText="1" indent="4"/>
    </xf>
    <xf numFmtId="0" fontId="0" fillId="3" borderId="0" xfId="0" applyFill="1" applyBorder="1" applyAlignment="1" applyProtection="1">
      <alignment horizontal="left" wrapText="1" indent="2"/>
    </xf>
    <xf numFmtId="0" fontId="0" fillId="3" borderId="0" xfId="0" applyFill="1" applyBorder="1" applyAlignment="1" applyProtection="1">
      <alignment horizontal="left" wrapText="1" indent="3"/>
    </xf>
    <xf numFmtId="0" fontId="0" fillId="3" borderId="0" xfId="0" applyFill="1" applyBorder="1" applyAlignment="1" applyProtection="1">
      <alignment horizontal="left" vertical="top" wrapText="1" indent="3"/>
    </xf>
    <xf numFmtId="0" fontId="9" fillId="0" borderId="0" xfId="0" applyFont="1" applyProtection="1"/>
    <xf numFmtId="0" fontId="11" fillId="3" borderId="6" xfId="0" applyFont="1" applyFill="1" applyBorder="1" applyAlignment="1" applyProtection="1">
      <alignment horizontal="right" vertical="top"/>
    </xf>
    <xf numFmtId="0" fontId="0" fillId="3" borderId="2" xfId="0" applyFill="1" applyBorder="1" applyAlignment="1" applyProtection="1">
      <alignment vertical="top" wrapText="1"/>
    </xf>
    <xf numFmtId="0" fontId="0" fillId="3" borderId="3" xfId="0" applyFill="1" applyBorder="1" applyAlignment="1" applyProtection="1">
      <alignment vertical="top" wrapText="1"/>
    </xf>
    <xf numFmtId="0" fontId="0" fillId="3" borderId="4" xfId="0" applyFill="1" applyBorder="1" applyAlignment="1" applyProtection="1">
      <alignment vertical="top" wrapText="1"/>
    </xf>
    <xf numFmtId="0" fontId="0" fillId="3" borderId="2" xfId="0" applyFill="1" applyBorder="1" applyAlignment="1" applyProtection="1">
      <alignment horizontal="left" wrapText="1"/>
    </xf>
    <xf numFmtId="0" fontId="0" fillId="3" borderId="3" xfId="0" applyFill="1" applyBorder="1" applyAlignment="1" applyProtection="1">
      <alignment horizontal="left" wrapText="1"/>
    </xf>
    <xf numFmtId="0" fontId="0" fillId="3" borderId="4" xfId="0" applyFill="1" applyBorder="1" applyAlignment="1" applyProtection="1">
      <alignment horizontal="left" wrapText="1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7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0" fillId="4" borderId="9" xfId="0" applyFill="1" applyBorder="1" applyAlignment="1" applyProtection="1">
      <alignment horizontal="left" vertical="top" wrapText="1"/>
      <protection locked="0"/>
    </xf>
    <xf numFmtId="0" fontId="0" fillId="4" borderId="10" xfId="0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/>
    </xf>
    <xf numFmtId="0" fontId="0" fillId="3" borderId="1" xfId="0" applyFont="1" applyFill="1" applyBorder="1" applyAlignment="1" applyProtection="1">
      <alignment horizontal="left" vertical="center"/>
    </xf>
    <xf numFmtId="49" fontId="1" fillId="4" borderId="2" xfId="0" applyNumberFormat="1" applyFont="1" applyFill="1" applyBorder="1" applyAlignment="1" applyProtection="1">
      <alignment horizontal="left" vertical="top"/>
      <protection locked="0"/>
    </xf>
    <xf numFmtId="49" fontId="1" fillId="4" borderId="3" xfId="0" applyNumberFormat="1" applyFont="1" applyFill="1" applyBorder="1" applyAlignment="1" applyProtection="1">
      <alignment horizontal="left" vertical="top"/>
      <protection locked="0"/>
    </xf>
    <xf numFmtId="49" fontId="1" fillId="4" borderId="4" xfId="0" applyNumberFormat="1" applyFont="1" applyFill="1" applyBorder="1" applyAlignment="1" applyProtection="1">
      <alignment horizontal="left" vertical="top"/>
      <protection locked="0"/>
    </xf>
    <xf numFmtId="0" fontId="17" fillId="2" borderId="2" xfId="0" applyFont="1" applyFill="1" applyBorder="1" applyAlignment="1" applyProtection="1">
      <alignment horizontal="left" vertical="top" wrapText="1"/>
    </xf>
    <xf numFmtId="0" fontId="17" fillId="2" borderId="4" xfId="0" applyFont="1" applyFill="1" applyBorder="1" applyAlignment="1" applyProtection="1">
      <alignment horizontal="left" vertical="top" wrapText="1"/>
    </xf>
    <xf numFmtId="0" fontId="23" fillId="3" borderId="6" xfId="0" applyFont="1" applyFill="1" applyBorder="1" applyAlignment="1" applyProtection="1">
      <alignment horizontal="right" vertical="top"/>
    </xf>
    <xf numFmtId="0" fontId="17" fillId="4" borderId="5" xfId="0" applyFont="1" applyFill="1" applyBorder="1" applyAlignment="1" applyProtection="1">
      <alignment horizontal="left" vertical="top" wrapText="1"/>
    </xf>
    <xf numFmtId="0" fontId="17" fillId="4" borderId="6" xfId="0" applyFont="1" applyFill="1" applyBorder="1" applyAlignment="1" applyProtection="1">
      <alignment horizontal="left" vertical="top" wrapText="1"/>
    </xf>
    <xf numFmtId="0" fontId="17" fillId="4" borderId="7" xfId="0" applyFont="1" applyFill="1" applyBorder="1" applyAlignment="1" applyProtection="1">
      <alignment horizontal="left" vertical="top" wrapText="1"/>
    </xf>
    <xf numFmtId="0" fontId="17" fillId="4" borderId="11" xfId="0" applyFont="1" applyFill="1" applyBorder="1" applyAlignment="1" applyProtection="1">
      <alignment horizontal="left" vertical="top" wrapText="1"/>
    </xf>
    <xf numFmtId="0" fontId="17" fillId="4" borderId="0" xfId="0" applyFont="1" applyFill="1" applyBorder="1" applyAlignment="1" applyProtection="1">
      <alignment horizontal="left" vertical="top" wrapText="1"/>
    </xf>
    <xf numFmtId="0" fontId="17" fillId="4" borderId="12" xfId="0" applyFont="1" applyFill="1" applyBorder="1" applyAlignment="1" applyProtection="1">
      <alignment horizontal="left" vertical="top" wrapText="1"/>
    </xf>
    <xf numFmtId="0" fontId="17" fillId="4" borderId="8" xfId="0" applyFont="1" applyFill="1" applyBorder="1" applyAlignment="1" applyProtection="1">
      <alignment horizontal="left" vertical="top" wrapText="1"/>
    </xf>
    <xf numFmtId="0" fontId="17" fillId="4" borderId="9" xfId="0" applyFont="1" applyFill="1" applyBorder="1" applyAlignment="1" applyProtection="1">
      <alignment horizontal="left" vertical="top" wrapText="1"/>
    </xf>
    <xf numFmtId="0" fontId="17" fillId="4" borderId="10" xfId="0" applyFont="1" applyFill="1" applyBorder="1" applyAlignment="1" applyProtection="1">
      <alignment horizontal="left" vertical="top" wrapText="1"/>
    </xf>
    <xf numFmtId="0" fontId="17" fillId="3" borderId="1" xfId="0" applyFont="1" applyFill="1" applyBorder="1" applyAlignment="1" applyProtection="1">
      <alignment horizontal="left" vertical="top" wrapText="1"/>
    </xf>
    <xf numFmtId="0" fontId="17" fillId="4" borderId="1" xfId="0" applyFont="1" applyFill="1" applyBorder="1" applyAlignment="1" applyProtection="1">
      <alignment horizontal="left" vertical="top" wrapText="1"/>
    </xf>
    <xf numFmtId="0" fontId="5" fillId="3" borderId="0" xfId="0" applyFont="1" applyFill="1" applyBorder="1" applyAlignment="1" applyProtection="1">
      <alignment vertical="top" wrapText="1"/>
    </xf>
    <xf numFmtId="0" fontId="17" fillId="3" borderId="0" xfId="0" applyFont="1" applyFill="1" applyBorder="1" applyAlignment="1" applyProtection="1">
      <alignment horizontal="left" wrapText="1" indent="3"/>
    </xf>
    <xf numFmtId="0" fontId="17" fillId="3" borderId="0" xfId="0" applyFont="1" applyFill="1" applyBorder="1" applyAlignment="1" applyProtection="1">
      <alignment horizontal="left" wrapText="1" indent="2"/>
    </xf>
    <xf numFmtId="0" fontId="17" fillId="3" borderId="0" xfId="0" applyFont="1" applyFill="1" applyBorder="1" applyAlignment="1" applyProtection="1">
      <alignment horizontal="left" wrapText="1" indent="4"/>
    </xf>
    <xf numFmtId="0" fontId="17" fillId="3" borderId="0" xfId="0" applyFont="1" applyFill="1" applyBorder="1" applyAlignment="1" applyProtection="1">
      <alignment horizontal="left" vertical="top" wrapText="1" indent="3"/>
    </xf>
    <xf numFmtId="0" fontId="0" fillId="4" borderId="1" xfId="0" applyFill="1" applyBorder="1" applyAlignment="1" applyProtection="1">
      <alignment horizontal="right" vertical="top" wrapText="1"/>
      <protection locked="0"/>
    </xf>
    <xf numFmtId="0" fontId="19" fillId="3" borderId="0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17" fillId="3" borderId="1" xfId="0" applyFont="1" applyFill="1" applyBorder="1" applyAlignment="1" applyProtection="1">
      <alignment horizontal="left" vertical="center"/>
    </xf>
    <xf numFmtId="0" fontId="0" fillId="3" borderId="1" xfId="0" applyFill="1" applyBorder="1" applyAlignment="1" applyProtection="1">
      <alignment horizontal="left" vertical="top" wrapText="1"/>
    </xf>
    <xf numFmtId="0" fontId="0" fillId="3" borderId="2" xfId="0" applyFill="1" applyBorder="1" applyAlignment="1" applyProtection="1">
      <alignment horizontal="left" vertical="top"/>
    </xf>
    <xf numFmtId="0" fontId="0" fillId="3" borderId="3" xfId="0" applyFill="1" applyBorder="1" applyAlignment="1" applyProtection="1">
      <alignment horizontal="left" vertical="top"/>
    </xf>
    <xf numFmtId="0" fontId="0" fillId="3" borderId="4" xfId="0" applyFill="1" applyBorder="1" applyAlignment="1" applyProtection="1">
      <alignment horizontal="left" vertical="top"/>
    </xf>
    <xf numFmtId="0" fontId="4" fillId="3" borderId="0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  <protection locked="0"/>
    </xf>
    <xf numFmtId="0" fontId="7" fillId="3" borderId="6" xfId="0" applyFont="1" applyFill="1" applyBorder="1" applyAlignment="1" applyProtection="1">
      <alignment horizontal="right" vertical="top"/>
    </xf>
    <xf numFmtId="0" fontId="0" fillId="2" borderId="1" xfId="0" applyFill="1" applyBorder="1" applyAlignment="1" applyProtection="1">
      <alignment horizontal="left" vertical="top" wrapText="1"/>
      <protection locked="0"/>
    </xf>
    <xf numFmtId="49" fontId="1" fillId="4" borderId="1" xfId="0" applyNumberFormat="1" applyFont="1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5" fillId="4" borderId="2" xfId="0" applyFont="1" applyFill="1" applyBorder="1" applyAlignment="1" applyProtection="1">
      <alignment horizontal="left" vertical="top"/>
    </xf>
    <xf numFmtId="0" fontId="5" fillId="4" borderId="3" xfId="0" applyFont="1" applyFill="1" applyBorder="1" applyAlignment="1" applyProtection="1">
      <alignment horizontal="left" vertical="top"/>
    </xf>
    <xf numFmtId="0" fontId="5" fillId="4" borderId="4" xfId="0" applyFont="1" applyFill="1" applyBorder="1" applyAlignment="1" applyProtection="1">
      <alignment horizontal="left" vertical="top"/>
    </xf>
    <xf numFmtId="0" fontId="17" fillId="3" borderId="2" xfId="0" applyFont="1" applyFill="1" applyBorder="1" applyAlignment="1" applyProtection="1">
      <alignment horizontal="left" vertical="top"/>
    </xf>
    <xf numFmtId="0" fontId="17" fillId="3" borderId="3" xfId="0" applyFont="1" applyFill="1" applyBorder="1" applyAlignment="1" applyProtection="1">
      <alignment horizontal="left" vertical="top"/>
    </xf>
    <xf numFmtId="0" fontId="17" fillId="3" borderId="4" xfId="0" applyFont="1" applyFill="1" applyBorder="1" applyAlignment="1" applyProtection="1">
      <alignment horizontal="left" vertical="top"/>
    </xf>
    <xf numFmtId="0" fontId="17" fillId="2" borderId="1" xfId="0" applyFont="1" applyFill="1" applyBorder="1" applyAlignment="1" applyProtection="1">
      <alignment horizontal="left"/>
    </xf>
    <xf numFmtId="0" fontId="22" fillId="3" borderId="6" xfId="0" applyFont="1" applyFill="1" applyBorder="1" applyAlignment="1" applyProtection="1">
      <alignment horizontal="right" vertical="top"/>
    </xf>
    <xf numFmtId="0" fontId="17" fillId="3" borderId="2" xfId="0" applyFont="1" applyFill="1" applyBorder="1" applyAlignment="1" applyProtection="1">
      <alignment vertical="top" wrapText="1"/>
    </xf>
    <xf numFmtId="0" fontId="17" fillId="3" borderId="3" xfId="0" applyFont="1" applyFill="1" applyBorder="1" applyAlignment="1" applyProtection="1">
      <alignment vertical="top" wrapText="1"/>
    </xf>
    <xf numFmtId="0" fontId="17" fillId="3" borderId="4" xfId="0" applyFont="1" applyFill="1" applyBorder="1" applyAlignment="1" applyProtection="1">
      <alignment vertical="top" wrapText="1"/>
    </xf>
    <xf numFmtId="0" fontId="17" fillId="2" borderId="1" xfId="0" applyFont="1" applyFill="1" applyBorder="1" applyAlignment="1" applyProtection="1">
      <alignment horizontal="left" vertical="top" wrapText="1"/>
    </xf>
    <xf numFmtId="0" fontId="17" fillId="3" borderId="2" xfId="0" applyFont="1" applyFill="1" applyBorder="1" applyAlignment="1" applyProtection="1">
      <alignment horizontal="left" wrapText="1"/>
    </xf>
    <xf numFmtId="0" fontId="17" fillId="3" borderId="3" xfId="0" applyFont="1" applyFill="1" applyBorder="1" applyAlignment="1" applyProtection="1">
      <alignment horizontal="left" wrapText="1"/>
    </xf>
    <xf numFmtId="0" fontId="17" fillId="3" borderId="4" xfId="0" applyFont="1" applyFill="1" applyBorder="1" applyAlignment="1" applyProtection="1">
      <alignment horizontal="left" wrapText="1"/>
    </xf>
    <xf numFmtId="0" fontId="17" fillId="3" borderId="0" xfId="0" applyFont="1" applyFill="1" applyBorder="1" applyAlignment="1" applyProtection="1">
      <alignment horizontal="left" indent="5"/>
    </xf>
    <xf numFmtId="0" fontId="17" fillId="3" borderId="0" xfId="0" applyFont="1" applyFill="1" applyAlignment="1" applyProtection="1">
      <alignment horizontal="left" indent="2"/>
    </xf>
    <xf numFmtId="0" fontId="17" fillId="3" borderId="0" xfId="0" applyFont="1" applyFill="1" applyBorder="1" applyAlignment="1" applyProtection="1">
      <alignment horizontal="left" indent="6"/>
    </xf>
    <xf numFmtId="0" fontId="17" fillId="3" borderId="0" xfId="0" applyFont="1" applyFill="1" applyAlignment="1" applyProtection="1">
      <alignment horizontal="left" wrapText="1" indent="2"/>
    </xf>
    <xf numFmtId="0" fontId="24" fillId="2" borderId="1" xfId="0" applyFont="1" applyFill="1" applyBorder="1" applyAlignment="1" applyProtection="1">
      <alignment horizontal="left" vertical="top"/>
    </xf>
    <xf numFmtId="0" fontId="17" fillId="4" borderId="1" xfId="0" applyFont="1" applyFill="1" applyBorder="1" applyAlignment="1" applyProtection="1">
      <alignment horizontal="right" vertical="top" wrapText="1"/>
    </xf>
    <xf numFmtId="0" fontId="17" fillId="4" borderId="2" xfId="0" applyFont="1" applyFill="1" applyBorder="1" applyAlignment="1" applyProtection="1">
      <alignment horizontal="right" vertical="top" wrapText="1"/>
    </xf>
    <xf numFmtId="0" fontId="17" fillId="4" borderId="4" xfId="0" applyFont="1" applyFill="1" applyBorder="1" applyAlignment="1" applyProtection="1">
      <alignment horizontal="right" vertical="top" wrapText="1"/>
    </xf>
    <xf numFmtId="0" fontId="20" fillId="0" borderId="0" xfId="0" applyFont="1" applyAlignment="1" applyProtection="1"/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0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8" xfId="0" applyFill="1" applyBorder="1" applyAlignment="1" applyProtection="1">
      <alignment horizontal="left" vertical="top" wrapText="1"/>
      <protection locked="0"/>
    </xf>
    <xf numFmtId="0" fontId="0" fillId="2" borderId="9" xfId="0" applyFill="1" applyBorder="1" applyAlignment="1" applyProtection="1">
      <alignment horizontal="left" vertical="top" wrapText="1"/>
      <protection locked="0"/>
    </xf>
    <xf numFmtId="0" fontId="0" fillId="2" borderId="10" xfId="0" applyFill="1" applyBorder="1" applyAlignment="1" applyProtection="1">
      <alignment horizontal="left" vertical="top" wrapText="1"/>
      <protection locked="0"/>
    </xf>
    <xf numFmtId="0" fontId="0" fillId="4" borderId="2" xfId="0" applyFont="1" applyFill="1" applyBorder="1" applyAlignment="1" applyProtection="1">
      <protection locked="0"/>
    </xf>
    <xf numFmtId="0" fontId="0" fillId="4" borderId="3" xfId="0" applyFont="1" applyFill="1" applyBorder="1" applyAlignment="1" applyProtection="1">
      <protection locked="0"/>
    </xf>
    <xf numFmtId="0" fontId="0" fillId="4" borderId="4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3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protection locked="0"/>
    </xf>
    <xf numFmtId="0" fontId="0" fillId="3" borderId="2" xfId="0" applyFont="1" applyFill="1" applyBorder="1" applyAlignment="1" applyProtection="1"/>
    <xf numFmtId="0" fontId="0" fillId="3" borderId="3" xfId="0" applyFont="1" applyFill="1" applyBorder="1" applyAlignment="1" applyProtection="1"/>
    <xf numFmtId="0" fontId="0" fillId="3" borderId="4" xfId="0" applyFont="1" applyFill="1" applyBorder="1" applyAlignment="1" applyProtection="1"/>
  </cellXfs>
  <cellStyles count="2">
    <cellStyle name="Hypertextový odkaz" xfId="1" builtinId="8"/>
    <cellStyle name="Normální" xfId="0" builtinId="0"/>
  </cellStyles>
  <dxfs count="2">
    <dxf>
      <fill>
        <patternFill>
          <bgColor theme="0" tint="-4.9989318521683403E-2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checked="Checked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checked="Checked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checked="Checked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checked="Checked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 Box 20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 Box 20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 Box 210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 Box 212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 Box 214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 Box 216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 Box 218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 Box 222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 Box 224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 Box 226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 Box 228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 Box 230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 Box 232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 Box 234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 Box 236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 Box 238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 Box 242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 Box 253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 Box 254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 Box 269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 Box 270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 Box 271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 Box 272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 Box 273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 Box 274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 Box 275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 Box 276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 Box 277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 Box 278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 Box 280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 Box 281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 Box 28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 Box 283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 Box 290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 Box 305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 Box 306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 Box 307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 Box 308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 Box 309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 Box 310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 Box 311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 Box 312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 Box 313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 Box 314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 Box 315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 Box 316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 Box 317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 Box 318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 Box 319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 Box 322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 Box 323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 Box 324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 Box 325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 Box 332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 Box 333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 Box 334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 Box 335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 Box 336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 Box 337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 Box 338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 Box 339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 Box 340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 Box 341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 Box 342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 Box 345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 Box 347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 Box 34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 Box 35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 Box 35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 Box 35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 Box 35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 Box 35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 Box 35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 Box 358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 Box 359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 Box 367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 Box 373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 Box 374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0" zoomScaleNormal="80" workbookViewId="0">
      <selection activeCell="E6" sqref="E6:N6"/>
    </sheetView>
  </sheetViews>
  <sheetFormatPr defaultRowHeight="15" x14ac:dyDescent="0.25"/>
  <cols>
    <col min="1" max="16" width="9.140625" customWidth="1"/>
    <col min="17" max="30" width="9.140625" hidden="1" customWidth="1"/>
    <col min="31" max="54" width="9.140625" customWidth="1"/>
    <col min="58" max="16384" width="9.140625" style="13"/>
  </cols>
  <sheetData>
    <row r="1" spans="1:54" s="2" customFormat="1" x14ac:dyDescent="0.2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1:54" s="13" customFormat="1" x14ac:dyDescent="0.2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1:54" s="13" customFormat="1" ht="61.5" customHeight="1" x14ac:dyDescent="0.4">
      <c r="B3" s="60"/>
      <c r="C3" s="195" t="s">
        <v>131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1:54" s="13" customFormat="1" ht="18.75" x14ac:dyDescent="0.3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1:54" s="13" customFormat="1" ht="15" customHeight="1" x14ac:dyDescent="0.3">
      <c r="B5" s="60"/>
      <c r="C5" s="164" t="s">
        <v>19</v>
      </c>
      <c r="D5" s="164"/>
      <c r="E5" s="200" t="s">
        <v>132</v>
      </c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1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1:54" s="13" customFormat="1" ht="15" customHeight="1" x14ac:dyDescent="0.3">
      <c r="B6" s="60"/>
      <c r="C6" s="164" t="s">
        <v>122</v>
      </c>
      <c r="D6" s="164"/>
      <c r="E6" s="165" t="s">
        <v>133</v>
      </c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1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1:54" s="13" customFormat="1" ht="15" customHeight="1" x14ac:dyDescent="0.25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1:54" s="13" customFormat="1" x14ac:dyDescent="0.2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1:54" s="13" customFormat="1" x14ac:dyDescent="0.2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1:54" s="13" customFormat="1" x14ac:dyDescent="0.2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1:54" s="13" customFormat="1" x14ac:dyDescent="0.2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1:54" s="13" customFormat="1" x14ac:dyDescent="0.2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 t="s">
        <v>20</v>
      </c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1</v>
      </c>
      <c r="AA12" s="208"/>
      <c r="AB12" s="208"/>
      <c r="AC12" s="208"/>
      <c r="AD12" s="81"/>
    </row>
    <row r="13" spans="1:54" s="13" customFormat="1" x14ac:dyDescent="0.2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 t="s">
        <v>20</v>
      </c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1</v>
      </c>
      <c r="AA13" s="208"/>
      <c r="AB13" s="208"/>
      <c r="AC13" s="208"/>
      <c r="AD13" s="81"/>
      <c r="AF13" s="13" t="s">
        <v>32</v>
      </c>
      <c r="AK13" s="26"/>
    </row>
    <row r="14" spans="1:54" s="13" customFormat="1" x14ac:dyDescent="0.2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 t="s">
        <v>38</v>
      </c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1</v>
      </c>
      <c r="AA14" s="208"/>
      <c r="AB14" s="208"/>
      <c r="AC14" s="208"/>
      <c r="AD14" s="81"/>
    </row>
    <row r="15" spans="1:54" s="13" customFormat="1" ht="15" customHeight="1" x14ac:dyDescent="0.4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 t="s">
        <v>20</v>
      </c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1</v>
      </c>
      <c r="AA15" s="208"/>
      <c r="AB15" s="208"/>
      <c r="AC15" s="208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54" s="13" customFormat="1" ht="15" customHeight="1" x14ac:dyDescent="0.4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7" s="13" customFormat="1" ht="15" customHeight="1" x14ac:dyDescent="0.25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1:37" s="13" customFormat="1" ht="15" customHeight="1" x14ac:dyDescent="0.25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123</v>
      </c>
      <c r="AG18" s="225"/>
      <c r="AH18" s="225"/>
      <c r="AI18" s="225"/>
      <c r="AJ18" s="225"/>
      <c r="AK18" s="225"/>
    </row>
    <row r="19" spans="1:37" s="13" customFormat="1" x14ac:dyDescent="0.25">
      <c r="B19" s="60"/>
      <c r="C19" s="154" t="s">
        <v>134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1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1:37" s="13" customFormat="1" ht="15" customHeight="1" x14ac:dyDescent="0.25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1:37" s="13" customFormat="1" ht="15" customHeight="1" x14ac:dyDescent="0.25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126</v>
      </c>
    </row>
    <row r="22" spans="1:37" s="13" customFormat="1" ht="15" customHeight="1" x14ac:dyDescent="0.25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Nenalezena žádná chyba.</v>
      </c>
    </row>
    <row r="23" spans="1:37" s="13" customFormat="1" ht="15" customHeight="1" x14ac:dyDescent="0.25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1:37" s="13" customFormat="1" ht="15" customHeight="1" x14ac:dyDescent="0.25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1:37" s="13" customFormat="1" ht="15" customHeight="1" x14ac:dyDescent="0.25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1:37" s="13" customFormat="1" ht="15" customHeight="1" x14ac:dyDescent="0.25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1:37" s="13" customFormat="1" ht="15" customHeight="1" x14ac:dyDescent="0.25">
      <c r="B27" s="60"/>
      <c r="C27" s="154" t="s">
        <v>135</v>
      </c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1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125</v>
      </c>
    </row>
    <row r="28" spans="1:37" s="13" customFormat="1" ht="15" customHeight="1" x14ac:dyDescent="0.25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1:37" s="13" customFormat="1" ht="15" customHeight="1" x14ac:dyDescent="0.25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1:37" s="13" customFormat="1" ht="15" customHeight="1" x14ac:dyDescent="0.25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127</v>
      </c>
    </row>
    <row r="31" spans="1:37" s="13" customFormat="1" ht="15" customHeight="1" x14ac:dyDescent="0.25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1:37" s="13" customFormat="1" ht="15" customHeight="1" x14ac:dyDescent="0.25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55" s="13" customFormat="1" ht="15" customHeight="1" x14ac:dyDescent="0.25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55" s="13" customFormat="1" ht="15" customHeight="1" x14ac:dyDescent="0.25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 t="s">
        <v>20</v>
      </c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1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55" s="13" customFormat="1" ht="15" customHeight="1" x14ac:dyDescent="0.25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 t="s">
        <v>20</v>
      </c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1</v>
      </c>
      <c r="AC35" s="213"/>
      <c r="AD35" s="81"/>
    </row>
    <row r="36" spans="2:55" s="13" customFormat="1" ht="15" customHeight="1" x14ac:dyDescent="0.25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 t="s">
        <v>38</v>
      </c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1</v>
      </c>
      <c r="AC36" s="169"/>
      <c r="AD36" s="81"/>
      <c r="AF36" s="89" t="s">
        <v>127</v>
      </c>
    </row>
    <row r="37" spans="2:55" s="13" customFormat="1" ht="15" customHeight="1" x14ac:dyDescent="0.25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55" s="13" customFormat="1" ht="15" customHeight="1" x14ac:dyDescent="0.25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55" s="13" customFormat="1" ht="15" customHeight="1" x14ac:dyDescent="0.25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55" s="13" customFormat="1" ht="15" customHeight="1" x14ac:dyDescent="0.25">
      <c r="B40" s="60"/>
      <c r="C40" s="154" t="s">
        <v>136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55" s="13" customFormat="1" ht="15" customHeight="1" x14ac:dyDescent="0.25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55" s="13" customFormat="1" ht="15" customHeight="1" x14ac:dyDescent="0.25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55" s="13" customFormat="1" x14ac:dyDescent="0.2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55" s="13" customFormat="1" x14ac:dyDescent="0.2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55" s="13" customFormat="1" ht="15" customHeight="1" x14ac:dyDescent="0.25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55" s="13" customFormat="1" ht="15" customHeight="1" x14ac:dyDescent="0.25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x14ac:dyDescent="0.2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x14ac:dyDescent="0.2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1:55" s="13" customFormat="1" x14ac:dyDescent="0.25">
      <c r="B49" s="60"/>
      <c r="C49" s="191" t="s">
        <v>21</v>
      </c>
      <c r="D49" s="191"/>
      <c r="E49" s="191"/>
      <c r="F49" s="191"/>
      <c r="G49" s="191"/>
      <c r="H49" s="191"/>
      <c r="I49" s="191"/>
      <c r="J49" s="189">
        <v>5</v>
      </c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1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1:55" s="13" customFormat="1" x14ac:dyDescent="0.2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1:55" s="13" customFormat="1" x14ac:dyDescent="0.25">
      <c r="B51" s="60"/>
      <c r="C51" s="191" t="s">
        <v>22</v>
      </c>
      <c r="D51" s="191"/>
      <c r="E51" s="191"/>
      <c r="F51" s="191"/>
      <c r="G51" s="191"/>
      <c r="H51" s="191"/>
      <c r="I51" s="191"/>
      <c r="J51" s="189">
        <v>1</v>
      </c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1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1:55" s="13" customFormat="1" x14ac:dyDescent="0.2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1:55" s="13" customFormat="1" x14ac:dyDescent="0.25">
      <c r="B53" s="60"/>
      <c r="C53" s="191" t="s">
        <v>23</v>
      </c>
      <c r="D53" s="191"/>
      <c r="E53" s="191"/>
      <c r="F53" s="191"/>
      <c r="G53" s="191"/>
      <c r="H53" s="191"/>
      <c r="I53" s="191"/>
      <c r="J53" s="189">
        <v>2</v>
      </c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1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1:55" s="13" customFormat="1" ht="15" customHeight="1" x14ac:dyDescent="0.25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1:55" s="13" customFormat="1" x14ac:dyDescent="0.2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 x14ac:dyDescent="0.25">
      <c r="A56" s="31"/>
      <c r="B56" s="60"/>
      <c r="C56" s="141" t="s">
        <v>108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1:55" s="13" customFormat="1" x14ac:dyDescent="0.2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1:55" s="13" customFormat="1" x14ac:dyDescent="0.25">
      <c r="B58" s="130" t="b">
        <v>0</v>
      </c>
      <c r="C58" s="144" t="s">
        <v>58</v>
      </c>
      <c r="D58" s="144"/>
      <c r="E58" s="144"/>
      <c r="F58" s="144"/>
      <c r="G58" s="144"/>
      <c r="H58" s="144"/>
      <c r="I58" s="143" t="s">
        <v>66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1:55" s="13" customFormat="1" x14ac:dyDescent="0.25">
      <c r="B59" s="130" t="b">
        <v>0</v>
      </c>
      <c r="C59" s="144" t="s">
        <v>59</v>
      </c>
      <c r="D59" s="144"/>
      <c r="E59" s="144"/>
      <c r="F59" s="144"/>
      <c r="G59" s="144"/>
      <c r="H59" s="144"/>
      <c r="I59" s="144" t="s">
        <v>79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1:55" s="13" customFormat="1" x14ac:dyDescent="0.25">
      <c r="B60" s="130" t="b">
        <v>0</v>
      </c>
      <c r="C60" s="142" t="s">
        <v>67</v>
      </c>
      <c r="D60" s="142"/>
      <c r="E60" s="142"/>
      <c r="F60" s="142"/>
      <c r="G60" s="142"/>
      <c r="H60" s="142"/>
      <c r="I60" s="144" t="s">
        <v>80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1:55" s="13" customFormat="1" x14ac:dyDescent="0.25">
      <c r="B61" s="130" t="b">
        <v>0</v>
      </c>
      <c r="C61" s="142" t="s">
        <v>68</v>
      </c>
      <c r="D61" s="142"/>
      <c r="E61" s="142"/>
      <c r="F61" s="142"/>
      <c r="G61" s="142"/>
      <c r="H61" s="142"/>
      <c r="I61" s="145" t="s">
        <v>81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1:55" s="13" customFormat="1" ht="15" customHeight="1" x14ac:dyDescent="0.25">
      <c r="B62" s="130" t="b">
        <v>0</v>
      </c>
      <c r="C62" s="142" t="s">
        <v>69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1:55" s="13" customFormat="1" x14ac:dyDescent="0.25">
      <c r="B63" s="130" t="b">
        <v>1</v>
      </c>
      <c r="C63" s="144" t="s">
        <v>60</v>
      </c>
      <c r="D63" s="144"/>
      <c r="E63" s="144"/>
      <c r="F63" s="144"/>
      <c r="G63" s="144"/>
      <c r="H63" s="144"/>
      <c r="I63" s="143" t="s">
        <v>82</v>
      </c>
      <c r="J63" s="143"/>
      <c r="K63" s="143"/>
      <c r="L63" s="143"/>
      <c r="M63" s="143"/>
      <c r="N63" s="143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1:55" s="13" customFormat="1" x14ac:dyDescent="0.25">
      <c r="B64" s="130" t="b">
        <v>0</v>
      </c>
      <c r="C64" s="144" t="s">
        <v>61</v>
      </c>
      <c r="D64" s="144"/>
      <c r="E64" s="144"/>
      <c r="F64" s="144"/>
      <c r="G64" s="144"/>
      <c r="H64" s="144"/>
      <c r="I64" s="144" t="s">
        <v>83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1:30" s="13" customFormat="1" x14ac:dyDescent="0.25">
      <c r="B65" s="130" t="b">
        <v>0</v>
      </c>
      <c r="C65" s="144" t="s">
        <v>62</v>
      </c>
      <c r="D65" s="144"/>
      <c r="E65" s="144"/>
      <c r="F65" s="144"/>
      <c r="G65" s="144"/>
      <c r="H65" s="144"/>
      <c r="I65" s="144" t="s">
        <v>84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1:30" s="13" customFormat="1" x14ac:dyDescent="0.25">
      <c r="B66" s="130" t="b">
        <v>0</v>
      </c>
      <c r="C66" s="144" t="s">
        <v>63</v>
      </c>
      <c r="D66" s="144"/>
      <c r="E66" s="144"/>
      <c r="F66" s="144"/>
      <c r="G66" s="144"/>
      <c r="H66" s="144"/>
      <c r="I66" s="144" t="s">
        <v>85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1:30" s="13" customFormat="1" ht="15" customHeight="1" x14ac:dyDescent="0.25">
      <c r="B67" s="62"/>
      <c r="C67" s="144"/>
      <c r="D67" s="144"/>
      <c r="E67" s="144"/>
      <c r="F67" s="144"/>
      <c r="G67" s="144"/>
      <c r="H67" s="144"/>
      <c r="I67" s="144" t="s">
        <v>86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1:30" s="13" customFormat="1" x14ac:dyDescent="0.25">
      <c r="B68" s="130" t="b">
        <v>1</v>
      </c>
      <c r="C68" s="144" t="s">
        <v>64</v>
      </c>
      <c r="D68" s="144"/>
      <c r="E68" s="144"/>
      <c r="F68" s="144"/>
      <c r="G68" s="144"/>
      <c r="H68" s="144"/>
      <c r="I68" s="144" t="s">
        <v>87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 x14ac:dyDescent="0.25">
      <c r="A69" s="31"/>
      <c r="B69" s="130" t="b">
        <v>0</v>
      </c>
      <c r="C69" s="142" t="s">
        <v>70</v>
      </c>
      <c r="D69" s="142"/>
      <c r="E69" s="142"/>
      <c r="F69" s="142"/>
      <c r="G69" s="142"/>
      <c r="H69" s="142"/>
      <c r="I69" s="144" t="s">
        <v>88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1:30" s="13" customFormat="1" x14ac:dyDescent="0.25">
      <c r="B70" s="130" t="b">
        <v>1</v>
      </c>
      <c r="C70" s="142" t="s">
        <v>71</v>
      </c>
      <c r="D70" s="142"/>
      <c r="E70" s="142"/>
      <c r="F70" s="142"/>
      <c r="G70" s="142"/>
      <c r="H70" s="142"/>
      <c r="I70" s="143" t="s">
        <v>89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1:30" s="13" customFormat="1" x14ac:dyDescent="0.25">
      <c r="B71" s="130" t="b">
        <v>0</v>
      </c>
      <c r="C71" s="142" t="s">
        <v>72</v>
      </c>
      <c r="D71" s="142"/>
      <c r="E71" s="142"/>
      <c r="F71" s="142"/>
      <c r="G71" s="142"/>
      <c r="H71" s="142"/>
      <c r="I71" s="143" t="s">
        <v>90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1:30" s="13" customFormat="1" ht="15" customHeight="1" x14ac:dyDescent="0.25">
      <c r="B72" s="130" t="b">
        <v>1</v>
      </c>
      <c r="C72" s="144" t="s">
        <v>65</v>
      </c>
      <c r="D72" s="144"/>
      <c r="E72" s="144"/>
      <c r="F72" s="144"/>
      <c r="G72" s="144"/>
      <c r="H72" s="144"/>
      <c r="I72" s="144" t="s">
        <v>91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1:30" s="13" customFormat="1" ht="15" customHeight="1" x14ac:dyDescent="0.25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1:30" s="13" customFormat="1" ht="15.75" customHeight="1" x14ac:dyDescent="0.25">
      <c r="B74" s="130" t="b">
        <v>0</v>
      </c>
      <c r="C74" s="142" t="s">
        <v>73</v>
      </c>
      <c r="D74" s="142"/>
      <c r="E74" s="142"/>
      <c r="F74" s="142"/>
      <c r="G74" s="142"/>
      <c r="H74" s="142"/>
      <c r="I74" s="144" t="s">
        <v>92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1:30" s="13" customFormat="1" x14ac:dyDescent="0.25">
      <c r="B75" s="130" t="b">
        <v>0</v>
      </c>
      <c r="C75" s="142" t="s">
        <v>74</v>
      </c>
      <c r="D75" s="142"/>
      <c r="E75" s="142"/>
      <c r="F75" s="142"/>
      <c r="G75" s="142"/>
      <c r="H75" s="142"/>
      <c r="I75" s="144" t="s">
        <v>93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1:30" s="13" customFormat="1" ht="15" customHeight="1" x14ac:dyDescent="0.25">
      <c r="B76" s="130" t="b">
        <v>1</v>
      </c>
      <c r="C76" s="142" t="s">
        <v>75</v>
      </c>
      <c r="D76" s="142"/>
      <c r="E76" s="142"/>
      <c r="F76" s="142"/>
      <c r="G76" s="142"/>
      <c r="H76" s="142"/>
      <c r="I76" s="143" t="s">
        <v>94</v>
      </c>
      <c r="J76" s="143"/>
      <c r="K76" s="143"/>
      <c r="L76" s="143"/>
      <c r="M76" s="143"/>
      <c r="N76" s="143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1:30" s="13" customFormat="1" ht="15" customHeight="1" x14ac:dyDescent="0.25">
      <c r="B77" s="130" t="b">
        <v>0</v>
      </c>
      <c r="C77" s="142" t="s">
        <v>76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 x14ac:dyDescent="0.25">
      <c r="A78" s="31"/>
      <c r="B78" s="130" t="b">
        <v>0</v>
      </c>
      <c r="C78" s="142" t="s">
        <v>77</v>
      </c>
      <c r="D78" s="142"/>
      <c r="E78" s="142"/>
      <c r="F78" s="142"/>
      <c r="G78" s="142"/>
      <c r="H78" s="142"/>
      <c r="I78" s="143" t="s">
        <v>95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1:30" s="13" customFormat="1" ht="15" customHeight="1" x14ac:dyDescent="0.25">
      <c r="B79" s="130" t="b">
        <v>0</v>
      </c>
      <c r="C79" s="142" t="s">
        <v>78</v>
      </c>
      <c r="D79" s="142"/>
      <c r="E79" s="142"/>
      <c r="F79" s="142"/>
      <c r="G79" s="142"/>
      <c r="H79" s="142"/>
      <c r="I79" s="143" t="s">
        <v>96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1:30" s="13" customFormat="1" ht="15" customHeight="1" x14ac:dyDescent="0.25">
      <c r="B80" s="62"/>
      <c r="C80" s="58"/>
      <c r="D80" s="1"/>
      <c r="E80" s="1"/>
      <c r="F80" s="1"/>
      <c r="G80" s="1"/>
      <c r="H80" s="1"/>
      <c r="I80" s="143" t="s">
        <v>97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x14ac:dyDescent="0.25">
      <c r="B81" s="62"/>
      <c r="C81" s="136"/>
      <c r="D81" s="136"/>
      <c r="E81" s="136"/>
      <c r="F81" s="136"/>
      <c r="G81" s="136"/>
      <c r="H81" s="136"/>
      <c r="I81" s="143" t="s">
        <v>98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x14ac:dyDescent="0.2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x14ac:dyDescent="0.25">
      <c r="B83" s="62"/>
      <c r="C83" s="141" t="s">
        <v>115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x14ac:dyDescent="0.2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x14ac:dyDescent="0.25">
      <c r="B85" s="130" t="b">
        <v>0</v>
      </c>
      <c r="C85" s="144" t="s">
        <v>58</v>
      </c>
      <c r="D85" s="144"/>
      <c r="E85" s="144"/>
      <c r="F85" s="144"/>
      <c r="G85" s="144"/>
      <c r="H85" s="144"/>
      <c r="I85" s="143" t="s">
        <v>66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x14ac:dyDescent="0.25">
      <c r="B86" s="130" t="b">
        <v>0</v>
      </c>
      <c r="C86" s="144" t="s">
        <v>59</v>
      </c>
      <c r="D86" s="144"/>
      <c r="E86" s="144"/>
      <c r="F86" s="144"/>
      <c r="G86" s="144"/>
      <c r="H86" s="144"/>
      <c r="I86" s="144" t="s">
        <v>79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x14ac:dyDescent="0.25">
      <c r="B87" s="130" t="b">
        <v>0</v>
      </c>
      <c r="C87" s="142" t="s">
        <v>67</v>
      </c>
      <c r="D87" s="142"/>
      <c r="E87" s="142"/>
      <c r="F87" s="142"/>
      <c r="G87" s="142"/>
      <c r="H87" s="142"/>
      <c r="I87" s="144" t="s">
        <v>80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x14ac:dyDescent="0.25">
      <c r="B88" s="130" t="b">
        <v>0</v>
      </c>
      <c r="C88" s="142" t="s">
        <v>68</v>
      </c>
      <c r="D88" s="142"/>
      <c r="E88" s="142"/>
      <c r="F88" s="142"/>
      <c r="G88" s="142"/>
      <c r="H88" s="142"/>
      <c r="I88" s="145" t="s">
        <v>81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x14ac:dyDescent="0.25">
      <c r="B89" s="130" t="b">
        <v>0</v>
      </c>
      <c r="C89" s="142" t="s">
        <v>69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x14ac:dyDescent="0.25">
      <c r="B90" s="130" t="b">
        <v>0</v>
      </c>
      <c r="C90" s="144" t="s">
        <v>60</v>
      </c>
      <c r="D90" s="144"/>
      <c r="E90" s="144"/>
      <c r="F90" s="144"/>
      <c r="G90" s="144"/>
      <c r="H90" s="144"/>
      <c r="I90" s="143" t="s">
        <v>82</v>
      </c>
      <c r="J90" s="143"/>
      <c r="K90" s="143"/>
      <c r="L90" s="143"/>
      <c r="M90" s="143"/>
      <c r="N90" s="143"/>
      <c r="O90" s="63" t="b">
        <v>1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x14ac:dyDescent="0.25">
      <c r="B91" s="130" t="b">
        <v>0</v>
      </c>
      <c r="C91" s="144" t="s">
        <v>61</v>
      </c>
      <c r="D91" s="144"/>
      <c r="E91" s="144"/>
      <c r="F91" s="144"/>
      <c r="G91" s="144"/>
      <c r="H91" s="144"/>
      <c r="I91" s="144" t="s">
        <v>83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x14ac:dyDescent="0.25">
      <c r="B92" s="130" t="b">
        <v>0</v>
      </c>
      <c r="C92" s="144" t="s">
        <v>62</v>
      </c>
      <c r="D92" s="144"/>
      <c r="E92" s="144"/>
      <c r="F92" s="144"/>
      <c r="G92" s="144"/>
      <c r="H92" s="144"/>
      <c r="I92" s="144" t="s">
        <v>84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x14ac:dyDescent="0.25">
      <c r="B93" s="130" t="b">
        <v>0</v>
      </c>
      <c r="C93" s="144" t="s">
        <v>63</v>
      </c>
      <c r="D93" s="144"/>
      <c r="E93" s="144"/>
      <c r="F93" s="144"/>
      <c r="G93" s="144"/>
      <c r="H93" s="144"/>
      <c r="I93" s="144" t="s">
        <v>85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x14ac:dyDescent="0.25">
      <c r="B94" s="62"/>
      <c r="C94" s="144"/>
      <c r="D94" s="144"/>
      <c r="E94" s="144"/>
      <c r="F94" s="144"/>
      <c r="G94" s="144"/>
      <c r="H94" s="144"/>
      <c r="I94" s="144" t="s">
        <v>86</v>
      </c>
      <c r="J94" s="144"/>
      <c r="K94" s="144"/>
      <c r="L94" s="144"/>
      <c r="M94" s="144"/>
      <c r="N94" s="144"/>
      <c r="O94" s="63" t="b">
        <v>1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x14ac:dyDescent="0.25">
      <c r="B95" s="130" t="b">
        <v>0</v>
      </c>
      <c r="C95" s="144" t="s">
        <v>64</v>
      </c>
      <c r="D95" s="144"/>
      <c r="E95" s="144"/>
      <c r="F95" s="144"/>
      <c r="G95" s="144"/>
      <c r="H95" s="144"/>
      <c r="I95" s="144" t="s">
        <v>87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x14ac:dyDescent="0.25">
      <c r="B96" s="130" t="b">
        <v>0</v>
      </c>
      <c r="C96" s="142" t="s">
        <v>70</v>
      </c>
      <c r="D96" s="142"/>
      <c r="E96" s="142"/>
      <c r="F96" s="142"/>
      <c r="G96" s="142"/>
      <c r="H96" s="142"/>
      <c r="I96" s="144" t="s">
        <v>88</v>
      </c>
      <c r="J96" s="144"/>
      <c r="K96" s="144"/>
      <c r="L96" s="144"/>
      <c r="M96" s="144"/>
      <c r="N96" s="144"/>
      <c r="O96" s="63" t="b">
        <v>1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x14ac:dyDescent="0.25">
      <c r="B97" s="130" t="b">
        <v>0</v>
      </c>
      <c r="C97" s="142" t="s">
        <v>71</v>
      </c>
      <c r="D97" s="142"/>
      <c r="E97" s="142"/>
      <c r="F97" s="142"/>
      <c r="G97" s="142"/>
      <c r="H97" s="142"/>
      <c r="I97" s="143" t="s">
        <v>89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x14ac:dyDescent="0.25">
      <c r="B98" s="130" t="b">
        <v>0</v>
      </c>
      <c r="C98" s="142" t="s">
        <v>72</v>
      </c>
      <c r="D98" s="142"/>
      <c r="E98" s="142"/>
      <c r="F98" s="142"/>
      <c r="G98" s="142"/>
      <c r="H98" s="142"/>
      <c r="I98" s="144" t="s">
        <v>90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x14ac:dyDescent="0.25">
      <c r="B99" s="130" t="b">
        <v>0</v>
      </c>
      <c r="C99" s="144" t="s">
        <v>65</v>
      </c>
      <c r="D99" s="144"/>
      <c r="E99" s="144"/>
      <c r="F99" s="144"/>
      <c r="G99" s="144"/>
      <c r="H99" s="144"/>
      <c r="I99" s="144" t="s">
        <v>91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x14ac:dyDescent="0.2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x14ac:dyDescent="0.25">
      <c r="B101" s="130" t="b">
        <v>0</v>
      </c>
      <c r="C101" s="142" t="s">
        <v>73</v>
      </c>
      <c r="D101" s="142"/>
      <c r="E101" s="142"/>
      <c r="F101" s="142"/>
      <c r="G101" s="142"/>
      <c r="H101" s="142"/>
      <c r="I101" s="144" t="s">
        <v>92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x14ac:dyDescent="0.25">
      <c r="B102" s="130" t="b">
        <v>0</v>
      </c>
      <c r="C102" s="142" t="s">
        <v>74</v>
      </c>
      <c r="D102" s="142"/>
      <c r="E102" s="142"/>
      <c r="F102" s="142"/>
      <c r="G102" s="142"/>
      <c r="H102" s="142"/>
      <c r="I102" s="144" t="s">
        <v>93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x14ac:dyDescent="0.25">
      <c r="B103" s="130" t="b">
        <v>0</v>
      </c>
      <c r="C103" s="142" t="s">
        <v>75</v>
      </c>
      <c r="D103" s="142"/>
      <c r="E103" s="142"/>
      <c r="F103" s="142"/>
      <c r="G103" s="142"/>
      <c r="H103" s="142"/>
      <c r="I103" s="143" t="s">
        <v>94</v>
      </c>
      <c r="J103" s="143"/>
      <c r="K103" s="143"/>
      <c r="L103" s="143"/>
      <c r="M103" s="143"/>
      <c r="N103" s="143"/>
      <c r="O103" s="63" t="b">
        <v>1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x14ac:dyDescent="0.25">
      <c r="B104" s="130" t="b">
        <v>0</v>
      </c>
      <c r="C104" s="142" t="s">
        <v>76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 x14ac:dyDescent="0.25">
      <c r="B105" s="130" t="b">
        <v>0</v>
      </c>
      <c r="C105" s="142" t="s">
        <v>77</v>
      </c>
      <c r="D105" s="142"/>
      <c r="E105" s="142"/>
      <c r="F105" s="142"/>
      <c r="G105" s="142"/>
      <c r="H105" s="142"/>
      <c r="I105" s="143" t="s">
        <v>95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 x14ac:dyDescent="0.25">
      <c r="B106" s="130" t="b">
        <v>0</v>
      </c>
      <c r="C106" s="142" t="s">
        <v>78</v>
      </c>
      <c r="D106" s="142"/>
      <c r="E106" s="142"/>
      <c r="F106" s="142"/>
      <c r="G106" s="142"/>
      <c r="H106" s="142"/>
      <c r="I106" s="143" t="s">
        <v>96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 x14ac:dyDescent="0.25">
      <c r="B107" s="60"/>
      <c r="C107" s="58"/>
      <c r="D107" s="1"/>
      <c r="E107" s="1"/>
      <c r="F107" s="1"/>
      <c r="G107" s="1"/>
      <c r="H107" s="1"/>
      <c r="I107" s="143" t="s">
        <v>97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 x14ac:dyDescent="0.25">
      <c r="B108" s="60"/>
      <c r="C108" s="113"/>
      <c r="D108" s="113"/>
      <c r="E108" s="113"/>
      <c r="F108" s="113"/>
      <c r="G108" s="113"/>
      <c r="H108" s="113"/>
      <c r="I108" s="143" t="s">
        <v>98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x14ac:dyDescent="0.2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x14ac:dyDescent="0.25">
      <c r="B110" s="60"/>
      <c r="C110" s="141" t="s">
        <v>109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x14ac:dyDescent="0.2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x14ac:dyDescent="0.25">
      <c r="B112" s="131" t="b">
        <v>0</v>
      </c>
      <c r="C112" s="140" t="s">
        <v>99</v>
      </c>
      <c r="D112" s="140"/>
      <c r="E112" s="140"/>
      <c r="F112" s="140"/>
      <c r="G112" s="140"/>
      <c r="H112" s="140"/>
      <c r="I112" s="139" t="s">
        <v>104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1:30" s="13" customFormat="1" x14ac:dyDescent="0.25">
      <c r="B113" s="131" t="b">
        <v>0</v>
      </c>
      <c r="C113" s="137" t="s">
        <v>101</v>
      </c>
      <c r="D113" s="137"/>
      <c r="E113" s="137"/>
      <c r="F113" s="137"/>
      <c r="G113" s="137"/>
      <c r="H113" s="137"/>
      <c r="I113" s="139" t="s">
        <v>105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1:30" s="13" customFormat="1" x14ac:dyDescent="0.25">
      <c r="B114" s="131" t="b">
        <v>1</v>
      </c>
      <c r="C114" s="137" t="s">
        <v>102</v>
      </c>
      <c r="D114" s="137"/>
      <c r="E114" s="137"/>
      <c r="F114" s="137"/>
      <c r="G114" s="137"/>
      <c r="H114" s="137"/>
      <c r="I114" s="139" t="s">
        <v>106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1:30" s="13" customFormat="1" ht="15" customHeight="1" x14ac:dyDescent="0.25">
      <c r="B115" s="131" t="b">
        <v>0</v>
      </c>
      <c r="C115" s="137" t="s">
        <v>103</v>
      </c>
      <c r="D115" s="137"/>
      <c r="E115" s="137"/>
      <c r="F115" s="137"/>
      <c r="G115" s="137"/>
      <c r="H115" s="137"/>
      <c r="I115" s="138" t="s">
        <v>100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1:30" s="13" customFormat="1" x14ac:dyDescent="0.2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1:30" s="13" customFormat="1" x14ac:dyDescent="0.2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1:30" s="13" customFormat="1" x14ac:dyDescent="0.25">
      <c r="B118" s="60"/>
      <c r="C118" s="141" t="s">
        <v>116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1:30" s="13" customFormat="1" x14ac:dyDescent="0.2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1:30" s="13" customFormat="1" x14ac:dyDescent="0.25">
      <c r="B120" s="131" t="b">
        <v>0</v>
      </c>
      <c r="C120" s="140" t="s">
        <v>99</v>
      </c>
      <c r="D120" s="140"/>
      <c r="E120" s="140"/>
      <c r="F120" s="140"/>
      <c r="G120" s="140"/>
      <c r="H120" s="140"/>
      <c r="I120" s="139" t="s">
        <v>104</v>
      </c>
      <c r="J120" s="139"/>
      <c r="K120" s="139"/>
      <c r="L120" s="139"/>
      <c r="M120" s="139"/>
      <c r="N120" s="139"/>
      <c r="O120" s="63" t="b">
        <v>1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1:30" s="13" customFormat="1" x14ac:dyDescent="0.25">
      <c r="B121" s="131" t="b">
        <v>0</v>
      </c>
      <c r="C121" s="137" t="s">
        <v>101</v>
      </c>
      <c r="D121" s="137"/>
      <c r="E121" s="137"/>
      <c r="F121" s="137"/>
      <c r="G121" s="137"/>
      <c r="H121" s="137"/>
      <c r="I121" s="139" t="s">
        <v>105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1:30" s="13" customFormat="1" x14ac:dyDescent="0.25">
      <c r="B122" s="131" t="b">
        <v>0</v>
      </c>
      <c r="C122" s="137" t="s">
        <v>102</v>
      </c>
      <c r="D122" s="137"/>
      <c r="E122" s="137"/>
      <c r="F122" s="137"/>
      <c r="G122" s="137"/>
      <c r="H122" s="137"/>
      <c r="I122" s="139" t="s">
        <v>106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 x14ac:dyDescent="0.25">
      <c r="A123" s="29"/>
      <c r="B123" s="131" t="b">
        <v>0</v>
      </c>
      <c r="C123" s="137" t="s">
        <v>103</v>
      </c>
      <c r="D123" s="137"/>
      <c r="E123" s="137"/>
      <c r="F123" s="137"/>
      <c r="G123" s="137"/>
      <c r="H123" s="137"/>
      <c r="I123" s="138" t="s">
        <v>100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1:30" s="13" customFormat="1" x14ac:dyDescent="0.2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x14ac:dyDescent="0.2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x14ac:dyDescent="0.2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x14ac:dyDescent="0.2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1:30" s="13" customFormat="1" x14ac:dyDescent="0.2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>
        <v>3</v>
      </c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1</v>
      </c>
      <c r="AC128" s="222"/>
      <c r="AD128" s="81"/>
    </row>
    <row r="129" spans="1:30" s="13" customFormat="1" x14ac:dyDescent="0.2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>
        <v>0</v>
      </c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ref="AB129:AB130" si="0">IF($M$34="Ne",NA(),M129&lt;&gt;"")</f>
        <v>1</v>
      </c>
      <c r="AC129" s="224"/>
      <c r="AD129" s="81"/>
    </row>
    <row r="130" spans="1:30" s="13" customFormat="1" x14ac:dyDescent="0.2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>
        <v>2</v>
      </c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1</v>
      </c>
      <c r="AC130" s="224"/>
      <c r="AD130" s="81"/>
    </row>
    <row r="131" spans="1:30" s="13" customFormat="1" x14ac:dyDescent="0.2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 t="s">
        <v>53</v>
      </c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x14ac:dyDescent="0.2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 t="s">
        <v>38</v>
      </c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1</v>
      </c>
      <c r="AC132" s="213"/>
      <c r="AD132" s="81"/>
    </row>
    <row r="133" spans="1:30" s="13" customFormat="1" x14ac:dyDescent="0.2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e">
        <f>IF(OR($M$34="Ne",$M$132="Ne"),NA(),J133&lt;&gt;"")</f>
        <v>#N/A</v>
      </c>
      <c r="Z133" s="221"/>
      <c r="AA133" s="221"/>
      <c r="AB133" s="221"/>
      <c r="AC133" s="221"/>
      <c r="AD133" s="81"/>
    </row>
    <row r="134" spans="1:30" s="13" customFormat="1" x14ac:dyDescent="0.2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1:30" s="13" customFormat="1" x14ac:dyDescent="0.25">
      <c r="B135" s="60">
        <v>26</v>
      </c>
      <c r="C135" s="141" t="s">
        <v>110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1:30" s="13" customFormat="1" x14ac:dyDescent="0.25">
      <c r="B136" s="130" t="b">
        <v>0</v>
      </c>
      <c r="C136" s="144" t="s">
        <v>58</v>
      </c>
      <c r="D136" s="144"/>
      <c r="E136" s="144"/>
      <c r="F136" s="144"/>
      <c r="G136" s="144"/>
      <c r="H136" s="144"/>
      <c r="I136" s="143" t="s">
        <v>66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1:30" s="13" customFormat="1" x14ac:dyDescent="0.25">
      <c r="B137" s="130" t="b">
        <v>0</v>
      </c>
      <c r="C137" s="144" t="s">
        <v>59</v>
      </c>
      <c r="D137" s="144"/>
      <c r="E137" s="144"/>
      <c r="F137" s="144"/>
      <c r="G137" s="144"/>
      <c r="H137" s="144"/>
      <c r="I137" s="144" t="s">
        <v>79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1:30" s="13" customFormat="1" x14ac:dyDescent="0.25">
      <c r="B138" s="130" t="b">
        <v>0</v>
      </c>
      <c r="C138" s="142" t="s">
        <v>67</v>
      </c>
      <c r="D138" s="142"/>
      <c r="E138" s="142"/>
      <c r="F138" s="142"/>
      <c r="G138" s="142"/>
      <c r="H138" s="142"/>
      <c r="I138" s="144" t="s">
        <v>80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1:30" s="13" customFormat="1" x14ac:dyDescent="0.25">
      <c r="B139" s="130" t="b">
        <v>0</v>
      </c>
      <c r="C139" s="142" t="s">
        <v>68</v>
      </c>
      <c r="D139" s="142"/>
      <c r="E139" s="142"/>
      <c r="F139" s="142"/>
      <c r="G139" s="142"/>
      <c r="H139" s="142"/>
      <c r="I139" s="145" t="s">
        <v>81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1:30" s="13" customFormat="1" x14ac:dyDescent="0.25">
      <c r="B140" s="130" t="b">
        <v>0</v>
      </c>
      <c r="C140" s="142" t="s">
        <v>69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1:30" s="13" customFormat="1" x14ac:dyDescent="0.25">
      <c r="B141" s="130" t="b">
        <v>0</v>
      </c>
      <c r="C141" s="144" t="s">
        <v>60</v>
      </c>
      <c r="D141" s="144"/>
      <c r="E141" s="144"/>
      <c r="F141" s="144"/>
      <c r="G141" s="144"/>
      <c r="H141" s="144"/>
      <c r="I141" s="143" t="s">
        <v>82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1:30" s="13" customFormat="1" x14ac:dyDescent="0.25">
      <c r="B142" s="130" t="b">
        <v>0</v>
      </c>
      <c r="C142" s="144" t="s">
        <v>61</v>
      </c>
      <c r="D142" s="144"/>
      <c r="E142" s="144"/>
      <c r="F142" s="144"/>
      <c r="G142" s="144"/>
      <c r="H142" s="144"/>
      <c r="I142" s="144" t="s">
        <v>83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1:30" s="13" customFormat="1" x14ac:dyDescent="0.25">
      <c r="B143" s="130" t="b">
        <v>1</v>
      </c>
      <c r="C143" s="144" t="s">
        <v>62</v>
      </c>
      <c r="D143" s="144"/>
      <c r="E143" s="144"/>
      <c r="F143" s="144"/>
      <c r="G143" s="144"/>
      <c r="H143" s="144"/>
      <c r="I143" s="144" t="s">
        <v>84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1:30" s="13" customFormat="1" x14ac:dyDescent="0.25">
      <c r="B144" s="130" t="b">
        <v>0</v>
      </c>
      <c r="C144" s="144" t="s">
        <v>63</v>
      </c>
      <c r="D144" s="144"/>
      <c r="E144" s="144"/>
      <c r="F144" s="144"/>
      <c r="G144" s="144"/>
      <c r="H144" s="144"/>
      <c r="I144" s="144" t="s">
        <v>85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51" s="13" customFormat="1" x14ac:dyDescent="0.25">
      <c r="B145" s="62"/>
      <c r="C145" s="144"/>
      <c r="D145" s="144"/>
      <c r="E145" s="144"/>
      <c r="F145" s="144"/>
      <c r="G145" s="144"/>
      <c r="H145" s="144"/>
      <c r="I145" s="144" t="s">
        <v>86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51" s="13" customFormat="1" x14ac:dyDescent="0.25">
      <c r="B146" s="130" t="b">
        <v>0</v>
      </c>
      <c r="C146" s="144" t="s">
        <v>64</v>
      </c>
      <c r="D146" s="144"/>
      <c r="E146" s="144"/>
      <c r="F146" s="144"/>
      <c r="G146" s="144"/>
      <c r="H146" s="144"/>
      <c r="I146" s="144" t="s">
        <v>87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51" s="13" customFormat="1" x14ac:dyDescent="0.25">
      <c r="B147" s="130" t="b">
        <v>0</v>
      </c>
      <c r="C147" s="142" t="s">
        <v>70</v>
      </c>
      <c r="D147" s="142"/>
      <c r="E147" s="142"/>
      <c r="F147" s="142"/>
      <c r="G147" s="142"/>
      <c r="H147" s="142"/>
      <c r="I147" s="144" t="s">
        <v>88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51" s="13" customFormat="1" x14ac:dyDescent="0.25">
      <c r="B148" s="130" t="b">
        <v>0</v>
      </c>
      <c r="C148" s="142" t="s">
        <v>71</v>
      </c>
      <c r="D148" s="142"/>
      <c r="E148" s="142"/>
      <c r="F148" s="142"/>
      <c r="G148" s="142"/>
      <c r="H148" s="142"/>
      <c r="I148" s="143" t="s">
        <v>89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51" s="13" customFormat="1" x14ac:dyDescent="0.25">
      <c r="B149" s="130" t="b">
        <v>0</v>
      </c>
      <c r="C149" s="142" t="s">
        <v>72</v>
      </c>
      <c r="D149" s="142"/>
      <c r="E149" s="142"/>
      <c r="F149" s="142"/>
      <c r="G149" s="142"/>
      <c r="H149" s="142"/>
      <c r="I149" s="144" t="s">
        <v>90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51" s="13" customFormat="1" x14ac:dyDescent="0.25">
      <c r="B150" s="130" t="b">
        <v>0</v>
      </c>
      <c r="C150" s="144" t="s">
        <v>65</v>
      </c>
      <c r="D150" s="144"/>
      <c r="E150" s="144"/>
      <c r="F150" s="144"/>
      <c r="G150" s="144"/>
      <c r="H150" s="144"/>
      <c r="I150" s="144" t="s">
        <v>91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51" s="13" customFormat="1" x14ac:dyDescent="0.2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51" s="13" customFormat="1" x14ac:dyDescent="0.25">
      <c r="B152" s="130" t="b">
        <v>0</v>
      </c>
      <c r="C152" s="142" t="s">
        <v>73</v>
      </c>
      <c r="D152" s="142"/>
      <c r="E152" s="142"/>
      <c r="F152" s="142"/>
      <c r="G152" s="142"/>
      <c r="H152" s="142"/>
      <c r="I152" s="144" t="s">
        <v>92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51" s="13" customFormat="1" x14ac:dyDescent="0.25">
      <c r="B153" s="130" t="b">
        <v>0</v>
      </c>
      <c r="C153" s="142" t="s">
        <v>74</v>
      </c>
      <c r="D153" s="142"/>
      <c r="E153" s="142"/>
      <c r="F153" s="142"/>
      <c r="G153" s="142"/>
      <c r="H153" s="142"/>
      <c r="I153" s="144" t="s">
        <v>93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51" s="13" customFormat="1" x14ac:dyDescent="0.25">
      <c r="B154" s="130" t="b">
        <v>0</v>
      </c>
      <c r="C154" s="142" t="s">
        <v>75</v>
      </c>
      <c r="D154" s="142"/>
      <c r="E154" s="142"/>
      <c r="F154" s="142"/>
      <c r="G154" s="142"/>
      <c r="H154" s="142"/>
      <c r="I154" s="143" t="s">
        <v>94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51" s="13" customFormat="1" x14ac:dyDescent="0.25">
      <c r="B155" s="130" t="b">
        <v>0</v>
      </c>
      <c r="C155" s="142" t="s">
        <v>76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51" s="13" customFormat="1" x14ac:dyDescent="0.25">
      <c r="B156" s="130" t="b">
        <v>0</v>
      </c>
      <c r="C156" s="142" t="s">
        <v>77</v>
      </c>
      <c r="D156" s="142"/>
      <c r="E156" s="142"/>
      <c r="F156" s="142"/>
      <c r="G156" s="142"/>
      <c r="H156" s="142"/>
      <c r="I156" s="143" t="s">
        <v>95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51" s="13" customFormat="1" ht="15" customHeight="1" x14ac:dyDescent="0.25">
      <c r="B157" s="130" t="b">
        <v>0</v>
      </c>
      <c r="C157" s="142" t="s">
        <v>78</v>
      </c>
      <c r="D157" s="142"/>
      <c r="E157" s="142"/>
      <c r="F157" s="142"/>
      <c r="G157" s="142"/>
      <c r="H157" s="142"/>
      <c r="I157" s="143" t="s">
        <v>96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51" s="13" customFormat="1" ht="15" customHeight="1" x14ac:dyDescent="0.25">
      <c r="B158" s="60"/>
      <c r="C158" s="58"/>
      <c r="D158" s="1"/>
      <c r="E158" s="1"/>
      <c r="F158" s="1"/>
      <c r="G158" s="1"/>
      <c r="H158" s="1"/>
      <c r="I158" s="143" t="s">
        <v>97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 x14ac:dyDescent="0.25">
      <c r="B159" s="60"/>
      <c r="C159" s="1"/>
      <c r="D159" s="1"/>
      <c r="E159" s="1"/>
      <c r="F159" s="1"/>
      <c r="G159" s="1"/>
      <c r="H159" s="1"/>
      <c r="I159" s="143" t="s">
        <v>98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51" s="13" customFormat="1" x14ac:dyDescent="0.2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1:37" s="13" customFormat="1" x14ac:dyDescent="0.25">
      <c r="B161" s="60">
        <v>27</v>
      </c>
      <c r="C161" s="141" t="s">
        <v>111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7" s="13" customFormat="1" x14ac:dyDescent="0.25">
      <c r="A162" s="29"/>
      <c r="B162" s="130" t="b">
        <v>0</v>
      </c>
      <c r="C162" s="144" t="s">
        <v>58</v>
      </c>
      <c r="D162" s="144"/>
      <c r="E162" s="144"/>
      <c r="F162" s="144"/>
      <c r="G162" s="144"/>
      <c r="H162" s="144"/>
      <c r="I162" s="143" t="s">
        <v>66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7" s="13" customFormat="1" x14ac:dyDescent="0.25">
      <c r="A163" s="29"/>
      <c r="B163" s="130" t="b">
        <v>0</v>
      </c>
      <c r="C163" s="144" t="s">
        <v>59</v>
      </c>
      <c r="D163" s="144"/>
      <c r="E163" s="144"/>
      <c r="F163" s="144"/>
      <c r="G163" s="144"/>
      <c r="H163" s="144"/>
      <c r="I163" s="144" t="s">
        <v>79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7" s="13" customFormat="1" x14ac:dyDescent="0.25">
      <c r="A164" s="29"/>
      <c r="B164" s="130" t="b">
        <v>0</v>
      </c>
      <c r="C164" s="142" t="s">
        <v>67</v>
      </c>
      <c r="D164" s="142"/>
      <c r="E164" s="142"/>
      <c r="F164" s="142"/>
      <c r="G164" s="142"/>
      <c r="H164" s="142"/>
      <c r="I164" s="144" t="s">
        <v>80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7" s="13" customFormat="1" x14ac:dyDescent="0.25">
      <c r="A165" s="29"/>
      <c r="B165" s="130" t="b">
        <v>0</v>
      </c>
      <c r="C165" s="142" t="s">
        <v>68</v>
      </c>
      <c r="D165" s="142"/>
      <c r="E165" s="142"/>
      <c r="F165" s="142"/>
      <c r="G165" s="142"/>
      <c r="H165" s="142"/>
      <c r="I165" s="145" t="s">
        <v>81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7" s="13" customFormat="1" x14ac:dyDescent="0.25">
      <c r="A166" s="29"/>
      <c r="B166" s="130" t="b">
        <v>0</v>
      </c>
      <c r="C166" s="142" t="s">
        <v>69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7" s="13" customFormat="1" x14ac:dyDescent="0.25">
      <c r="A167" s="29"/>
      <c r="B167" s="130" t="b">
        <v>0</v>
      </c>
      <c r="C167" s="144" t="s">
        <v>60</v>
      </c>
      <c r="D167" s="144"/>
      <c r="E167" s="144"/>
      <c r="F167" s="144"/>
      <c r="G167" s="144"/>
      <c r="H167" s="144"/>
      <c r="I167" s="143" t="s">
        <v>82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7" s="13" customFormat="1" x14ac:dyDescent="0.25">
      <c r="A168" s="29"/>
      <c r="B168" s="130" t="b">
        <v>0</v>
      </c>
      <c r="C168" s="144" t="s">
        <v>61</v>
      </c>
      <c r="D168" s="144"/>
      <c r="E168" s="144"/>
      <c r="F168" s="144"/>
      <c r="G168" s="144"/>
      <c r="H168" s="144"/>
      <c r="I168" s="144" t="s">
        <v>83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7" s="13" customFormat="1" x14ac:dyDescent="0.25">
      <c r="A169" s="29"/>
      <c r="B169" s="130" t="b">
        <v>0</v>
      </c>
      <c r="C169" s="144" t="s">
        <v>62</v>
      </c>
      <c r="D169" s="144"/>
      <c r="E169" s="144"/>
      <c r="F169" s="144"/>
      <c r="G169" s="144"/>
      <c r="H169" s="144"/>
      <c r="I169" s="144" t="s">
        <v>84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7" s="13" customFormat="1" x14ac:dyDescent="0.25">
      <c r="A170" s="29"/>
      <c r="B170" s="130" t="b">
        <v>0</v>
      </c>
      <c r="C170" s="144" t="s">
        <v>63</v>
      </c>
      <c r="D170" s="144"/>
      <c r="E170" s="144"/>
      <c r="F170" s="144"/>
      <c r="G170" s="144"/>
      <c r="H170" s="144"/>
      <c r="I170" s="144" t="s">
        <v>85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7" s="13" customFormat="1" x14ac:dyDescent="0.25">
      <c r="A171" s="29"/>
      <c r="B171" s="62"/>
      <c r="C171" s="144"/>
      <c r="D171" s="144"/>
      <c r="E171" s="144"/>
      <c r="F171" s="144"/>
      <c r="G171" s="144"/>
      <c r="H171" s="144"/>
      <c r="I171" s="144" t="s">
        <v>86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7" s="13" customFormat="1" x14ac:dyDescent="0.25">
      <c r="A172" s="29"/>
      <c r="B172" s="130" t="b">
        <v>0</v>
      </c>
      <c r="C172" s="144" t="s">
        <v>64</v>
      </c>
      <c r="D172" s="144"/>
      <c r="E172" s="144"/>
      <c r="F172" s="144"/>
      <c r="G172" s="144"/>
      <c r="H172" s="144"/>
      <c r="I172" s="144" t="s">
        <v>87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7" s="13" customFormat="1" x14ac:dyDescent="0.25">
      <c r="A173" s="29"/>
      <c r="B173" s="130" t="b">
        <v>0</v>
      </c>
      <c r="C173" s="142" t="s">
        <v>70</v>
      </c>
      <c r="D173" s="142"/>
      <c r="E173" s="142"/>
      <c r="F173" s="142"/>
      <c r="G173" s="142"/>
      <c r="H173" s="142"/>
      <c r="I173" s="144" t="s">
        <v>88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7" s="13" customFormat="1" x14ac:dyDescent="0.25">
      <c r="A174" s="29"/>
      <c r="B174" s="130" t="b">
        <v>0</v>
      </c>
      <c r="C174" s="142" t="s">
        <v>71</v>
      </c>
      <c r="D174" s="142"/>
      <c r="E174" s="142"/>
      <c r="F174" s="142"/>
      <c r="G174" s="142"/>
      <c r="H174" s="142"/>
      <c r="I174" s="143" t="s">
        <v>89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7" s="13" customFormat="1" x14ac:dyDescent="0.25">
      <c r="A175" s="29"/>
      <c r="B175" s="130" t="b">
        <v>0</v>
      </c>
      <c r="C175" s="142" t="s">
        <v>72</v>
      </c>
      <c r="D175" s="142"/>
      <c r="E175" s="142"/>
      <c r="F175" s="142"/>
      <c r="G175" s="142"/>
      <c r="H175" s="142"/>
      <c r="I175" s="144" t="s">
        <v>90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7" s="13" customFormat="1" x14ac:dyDescent="0.25">
      <c r="A176" s="29"/>
      <c r="B176" s="130" t="b">
        <v>1</v>
      </c>
      <c r="C176" s="144" t="s">
        <v>65</v>
      </c>
      <c r="D176" s="144"/>
      <c r="E176" s="144"/>
      <c r="F176" s="144"/>
      <c r="G176" s="144"/>
      <c r="H176" s="144"/>
      <c r="I176" s="144" t="s">
        <v>91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1" s="13" customFormat="1" x14ac:dyDescent="0.2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1" s="13" customFormat="1" x14ac:dyDescent="0.25">
      <c r="A178" s="29"/>
      <c r="B178" s="130" t="b">
        <v>0</v>
      </c>
      <c r="C178" s="142" t="s">
        <v>73</v>
      </c>
      <c r="D178" s="142"/>
      <c r="E178" s="142"/>
      <c r="F178" s="142"/>
      <c r="G178" s="142"/>
      <c r="H178" s="142"/>
      <c r="I178" s="144" t="s">
        <v>92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1:31" s="13" customFormat="1" x14ac:dyDescent="0.25">
      <c r="B179" s="130" t="b">
        <v>0</v>
      </c>
      <c r="C179" s="142" t="s">
        <v>74</v>
      </c>
      <c r="D179" s="142"/>
      <c r="E179" s="142"/>
      <c r="F179" s="142"/>
      <c r="G179" s="142"/>
      <c r="H179" s="142"/>
      <c r="I179" s="144" t="s">
        <v>93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1:31" s="13" customFormat="1" x14ac:dyDescent="0.25">
      <c r="B180" s="130" t="b">
        <v>0</v>
      </c>
      <c r="C180" s="142" t="s">
        <v>75</v>
      </c>
      <c r="D180" s="142"/>
      <c r="E180" s="142"/>
      <c r="F180" s="142"/>
      <c r="G180" s="142"/>
      <c r="H180" s="142"/>
      <c r="I180" s="143" t="s">
        <v>94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1:31" s="13" customFormat="1" x14ac:dyDescent="0.25">
      <c r="B181" s="130" t="b">
        <v>0</v>
      </c>
      <c r="C181" s="142" t="s">
        <v>76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1:31" s="13" customFormat="1" x14ac:dyDescent="0.25">
      <c r="B182" s="130" t="b">
        <v>0</v>
      </c>
      <c r="C182" s="142" t="s">
        <v>77</v>
      </c>
      <c r="D182" s="142"/>
      <c r="E182" s="142"/>
      <c r="F182" s="142"/>
      <c r="G182" s="142"/>
      <c r="H182" s="142"/>
      <c r="I182" s="143" t="s">
        <v>95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1:31" s="13" customFormat="1" x14ac:dyDescent="0.25">
      <c r="B183" s="130" t="b">
        <v>1</v>
      </c>
      <c r="C183" s="142" t="s">
        <v>78</v>
      </c>
      <c r="D183" s="142"/>
      <c r="E183" s="142"/>
      <c r="F183" s="142"/>
      <c r="G183" s="142"/>
      <c r="H183" s="142"/>
      <c r="I183" s="143" t="s">
        <v>96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1:31" s="13" customFormat="1" x14ac:dyDescent="0.25">
      <c r="B184" s="60"/>
      <c r="C184" s="58"/>
      <c r="D184" s="1"/>
      <c r="E184" s="1"/>
      <c r="F184" s="1"/>
      <c r="G184" s="1"/>
      <c r="H184" s="1"/>
      <c r="I184" s="143" t="s">
        <v>97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1:31" s="13" customFormat="1" x14ac:dyDescent="0.25">
      <c r="B185" s="60"/>
      <c r="C185" s="113"/>
      <c r="D185" s="113"/>
      <c r="E185" s="113"/>
      <c r="F185" s="113"/>
      <c r="G185" s="113"/>
      <c r="H185" s="113"/>
      <c r="I185" s="143" t="s">
        <v>98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1:31" s="13" customFormat="1" x14ac:dyDescent="0.2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1:31" s="13" customFormat="1" x14ac:dyDescent="0.2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1:31" s="13" customFormat="1" x14ac:dyDescent="0.2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1:31" s="13" customFormat="1" x14ac:dyDescent="0.2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1:31" s="13" customFormat="1" x14ac:dyDescent="0.2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1:31" s="13" customFormat="1" x14ac:dyDescent="0.2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1:31" s="13" customFormat="1" ht="15" customHeight="1" x14ac:dyDescent="0.25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x14ac:dyDescent="0.2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 x14ac:dyDescent="0.25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x14ac:dyDescent="0.2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 x14ac:dyDescent="0.25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 x14ac:dyDescent="0.25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x14ac:dyDescent="0.2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x14ac:dyDescent="0.2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x14ac:dyDescent="0.2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 x14ac:dyDescent="0.25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 x14ac:dyDescent="0.25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x14ac:dyDescent="0.2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x14ac:dyDescent="0.2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password="D515" sheet="1" objects="1" scenarios="1"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dxfId="1" priority="95" stopIfTrue="1">
      <formula>AND(Q2&lt;&gt;"",Q2=FALSE)</formula>
    </cfRule>
    <cfRule type="expression" dxfId="0" priority="1" stopIfTrue="1">
      <formula>ISNA(Q2)</formula>
    </cfRule>
  </conditionalFormatting>
  <dataValidations xWindow="509" yWindow="335"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 Box 16">
              <controlPr defaultSize="0" autoFill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 Box 17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 Box 18">
              <controlPr defaultSize="0" autoFill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 Box 20">
              <controlPr defaultSize="0" autoFill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 Box 21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 Box 22">
              <controlPr defaultSize="0" autoFill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 Box 23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 Box 25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 Box 26">
              <controlPr defaultSize="0" autoFill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 Box 29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 Box 30">
              <controlPr defaultSize="0" autoFill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 Box 31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 Box 32">
              <controlPr defaultSize="0" autoFill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 Box 33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 Box 34">
              <controlPr defaultSize="0" autoFill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 Box 35">
              <controlPr defaultSize="0" autoFill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 Box 41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 Box 42">
              <controlPr defaultSize="0" autoFill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 Box 43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 Box 44">
              <controlPr defaultSize="0" autoFill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 Box 45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 Box 46">
              <controlPr defaultSize="0" autoFill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 Box 47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 Box 48">
              <controlPr defaultSize="0" autoFill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 Box 49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 Box 50">
              <controlPr defaultSize="0" autoFill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 Box 51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 Box 52">
              <controlPr defaultSize="0" autoFill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 Box 54">
              <controlPr defaultSize="0" autoFill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 Box 55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 Box 56">
              <controlPr defaultSize="0" autoFill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 Box 57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 Box 58">
              <controlPr defaultSize="0" autoFill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 Box 59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 Box 60">
              <controlPr defaultSize="0" autoFill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 Box 63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 Box 64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 Box 65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 Box 66">
              <controlPr defaultSize="0" autoFill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 Box 67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 Box 68">
              <controlPr defaultSize="0" autoFill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 Box 69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 Box 87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 Box 88">
              <controlPr defaultSize="0" autoFill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 Box 89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 Box 90">
              <controlPr defaultSize="0" autoFill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 Box 91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 Box 92">
              <controlPr defaultSize="0" autoFill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 Box 93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 Box 94">
              <controlPr defaultSize="0" autoFill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 Box 95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 Box 96">
              <controlPr defaultSize="0" autoFill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 Box 97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 Box 98">
              <controlPr defaultSize="0" autoFill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 Box 99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 Box 100">
              <controlPr defaultSize="0" autoFill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 Box 108">
              <controlPr defaultSize="0" autoFill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 Box 109">
              <controlPr defaultSize="0" autoFill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 Box 110">
              <controlPr defaultSize="0" autoFill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 Box 111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 Box 112">
              <controlPr defaultSize="0" autoFill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 Box 113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 Box 114">
              <controlPr defaultSize="0" autoFill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 Box 115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 Box 116">
              <controlPr defaultSize="0" autoFill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 Box 117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 Box 118">
              <controlPr defaultSize="0" autoFill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 Box 119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 Box 120">
              <controlPr defaultSize="0" autoFill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 Box 121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 Box 122">
              <controlPr defaultSize="0" autoFill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 Box 123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 Box 124">
              <controlPr defaultSize="0" autoFill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 Box 125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 Box 126">
              <controlPr defaultSize="0" autoFill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 Box 127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 Box 128">
              <controlPr defaultSize="0" autoFill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 Box 129">
              <controlPr defaultSize="0" autoFill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 Box 130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 Box 131">
              <controlPr defaultSize="0" autoFill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 Box 132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 Box 133">
              <controlPr defaultSize="0" autoFill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 Box 134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 Box 135">
              <controlPr defaultSize="0" autoFill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 Box 136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 Box 137">
              <controlPr defaultSize="0" autoFill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 Box 138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 Box 139">
              <controlPr defaultSize="0" autoFill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 Box 140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 Box 141">
              <controlPr defaultSize="0" autoFill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 Box 142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 Box 143">
              <controlPr defaultSize="0" autoFill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 Box 144">
              <controlPr defaultSize="0" autoFill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 Box 145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 Box 146">
              <controlPr defaultSize="0" autoFill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 Box 147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 Box 148">
              <controlPr defaultSize="0" autoFill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 Box 149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 Box 150">
              <controlPr defaultSize="0" autoFill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 Box 151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 Box 152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 Box 153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 Box 154">
              <controlPr defaultSize="0" autoFill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 Box 155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 Box 156">
              <controlPr defaultSize="0" autoFill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 Box 157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 Box 158">
              <controlPr defaultSize="0" autoFill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 Box 159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 Box 160">
              <controlPr defaultSize="0" autoFill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 Box 161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 Box 162">
              <controlPr defaultSize="0" autoFill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 Box 163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 Box 164">
              <controlPr defaultSize="0" autoFill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 Box 165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 Box 166">
              <controlPr defaultSize="0" autoFill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 Box 167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 Box 168">
              <controlPr defaultSize="0" autoFill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 Box 169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 Box 170">
              <controlPr defaultSize="0" autoFill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 Box 171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 Box 172">
              <controlPr defaultSize="0" autoFill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 Box 173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 Box 174">
              <controlPr defaultSize="0" autoFill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 Box 175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 Box 176">
              <controlPr defaultSize="0" autoFill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 Box 177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 Box 178">
              <controlPr defaultSize="0" autoFill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 Box 179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 Box 180">
              <controlPr defaultSize="0" autoFill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 Box 181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 Box 182">
              <controlPr defaultSize="0" autoFill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 Box 183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 Box 184">
              <controlPr defaultSize="0" autoFill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 Box 185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 Box 186">
              <controlPr defaultSize="0" autoFill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 Box 189">
              <controlPr defaultSize="0" autoFill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 Box 190">
              <controlPr defaultSize="0" autoFill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 Box 191">
              <controlPr defaultSize="0" autoFill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 Box 192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 Box 193">
              <controlPr defaultSize="0" autoFill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 Box 205">
              <controlPr defaultSize="0" autoFill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 Box 206">
              <controlPr defaultSize="0" autoFill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 Box 207">
              <controlPr defaultSize="0" autoFill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 Box 208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 Box 209">
              <controlPr defaultSize="0" autoFill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 Box 210">
              <controlPr defaultSize="0" autoFill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 Box 211">
              <controlPr defaultSize="0" autoFill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 Box 212">
              <controlPr defaultSize="0" autoFill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 Box 213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 Box 214">
              <controlPr defaultSize="0" autoFill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 Box 215">
              <controlPr defaultSize="0" autoFill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 Box 216">
              <controlPr defaultSize="0" autoFill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 Box 217">
              <controlPr defaultSize="0" autoFill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 Box 218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 Box 219">
              <controlPr defaultSize="0" autoFill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 Box 221">
              <controlPr defaultSize="0" autoFill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 Box 222">
              <controlPr defaultSize="0" autoFill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 Box 223">
              <controlPr defaultSize="0" autoFill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 Box 224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 Box 225">
              <controlPr defaultSize="0" autoFill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 Box 226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 Box 227">
              <controlPr defaultSize="0" autoFill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 Box 228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 Box 229">
              <controlPr defaultSize="0" autoFill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 Box 230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 Box 231">
              <controlPr defaultSize="0" autoFill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 Box 232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 Box 233">
              <controlPr defaultSize="0" autoFill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 Box 234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 Box 235">
              <controlPr defaultSize="0" autoFill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 Box 236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 Box 237">
              <controlPr defaultSize="0" autoFill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 Box 238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 Box 239">
              <controlPr defaultSize="0" autoFill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 Box 240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 Box 241">
              <controlPr defaultSize="0" autoFill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 Box 242">
              <controlPr defaultSize="0" autoFill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 Box 243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 Box 244">
              <controlPr defaultSize="0" autoFill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 Box 245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 Box 246">
              <controlPr defaultSize="0" autoFill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 Box 247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 Box 248">
              <controlPr defaultSize="0" autoFill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 Box 249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 Box 250">
              <controlPr defaultSize="0" autoFill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 Box 251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 Box 252">
              <controlPr defaultSize="0" autoFill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 Box 253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 Box 254">
              <controlPr defaultSize="0" autoFill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 Box 255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 Box 256">
              <controlPr defaultSize="0" autoFill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 Box 257">
              <controlPr defaultSize="0" autoFill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 Box 258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 Box 259">
              <controlPr defaultSize="0" autoFill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 Box 260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 Box 261">
              <controlPr defaultSize="0" autoFill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 Box 262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 Box 263">
              <controlPr defaultSize="0" autoFill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 Box 264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 Box 265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 Box 266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 Box 267">
              <controlPr defaultSize="0" autoFill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 Box 268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 Box 269">
              <controlPr defaultSize="0" autoFill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 Box 270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 Box 271">
              <controlPr defaultSize="0" autoFill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 Box 272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 Box 273">
              <controlPr defaultSize="0" autoFill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 Box 274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 Box 275">
              <controlPr defaultSize="0" autoFill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 Box 276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 Box 277">
              <controlPr defaultSize="0" autoFill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 Box 278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 Box 279">
              <controlPr defaultSize="0" autoFill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 Box 280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 Box 281">
              <controlPr defaultSize="0" autoFill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 Box 282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 Box 283">
              <controlPr defaultSize="0" autoFill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 Box 284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 Box 285">
              <controlPr defaultSize="0" autoFill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 Box 286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 Box 287">
              <controlPr defaultSize="0" autoFill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 Box 288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 Box 289">
              <controlPr defaultSize="0" autoFill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 Box 290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 Box 291">
              <controlPr defaultSize="0" autoFill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 Box 292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 Box 293">
              <controlPr defaultSize="0" autoFill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 Box 294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 Box 295">
              <controlPr defaultSize="0" autoFill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 Box 296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 Box 297">
              <controlPr defaultSize="0" autoFill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 Box 298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 Box 299">
              <controlPr defaultSize="0" autoFill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 Box 300">
              <controlPr defaultSize="0" autoFill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 Box 301">
              <controlPr defaultSize="0" autoFill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 Box 302">
              <controlPr defaultSize="0" autoFill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 Box 303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 Box 304">
              <controlPr defaultSize="0" autoFill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 Box 305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 Box 306">
              <controlPr defaultSize="0" autoFill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 Box 307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 Box 308">
              <controlPr defaultSize="0" autoFill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 Box 309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 Box 310">
              <controlPr defaultSize="0" autoFill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 Box 311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 Box 312">
              <controlPr defaultSize="0" autoFill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 Box 313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 Box 314">
              <controlPr defaultSize="0" autoFill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 Box 315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 Box 316">
              <controlPr defaultSize="0" autoFill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 Box 317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 Box 318">
              <controlPr defaultSize="0" autoFill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 Box 319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 Box 320">
              <controlPr defaultSize="0" autoFill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 Box 321">
              <controlPr defaultSize="0" autoFill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 Box 322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 Box 323">
              <controlPr defaultSize="0" autoFill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 Box 324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 Box 325">
              <controlPr defaultSize="0" autoFill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 Box 326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 Box 327">
              <controlPr defaultSize="0" autoFill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 Box 328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 Box 329">
              <controlPr defaultSize="0" autoFill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 Box 330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 Box 331">
              <controlPr defaultSize="0" autoFill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 Box 332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 Box 333">
              <controlPr defaultSize="0" autoFill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 Box 334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 Box 335">
              <controlPr defaultSize="0" autoFill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 Box 336">
              <controlPr defaultSize="0" autoFill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 Box 337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 Box 338">
              <controlPr defaultSize="0" autoFill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 Box 339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 Box 340">
              <controlPr defaultSize="0" autoFill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 Box 341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 Box 342">
              <controlPr defaultSize="0" autoFill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 Box 343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 Box 344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 Box 345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 Box 346">
              <controlPr defaultSize="0" autoFill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 Box 347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 Box 348">
              <controlPr defaultSize="0" autoFill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 Box 349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 Box 350">
              <controlPr defaultSize="0" autoFill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 Box 351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 Box 352">
              <controlPr defaultSize="0" autoFill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 Box 353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 Box 354">
              <controlPr defaultSize="0" autoFill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 Box 355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 Box 356">
              <controlPr defaultSize="0" autoFill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 Box 357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 Box 358">
              <controlPr defaultSize="0" autoFill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 Box 359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 Box 360">
              <controlPr defaultSize="0" autoFill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 Box 361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 Box 362">
              <controlPr defaultSize="0" autoFill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 Box 363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 Box 364">
              <controlPr defaultSize="0" autoFill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 Box 365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 Box 366">
              <controlPr defaultSize="0" autoFill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 Box 367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 Box 368">
              <controlPr defaultSize="0" autoFill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 Box 369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 Box 370">
              <controlPr defaultSize="0" autoFill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 Box 371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 Box 372">
              <controlPr defaultSize="0" autoFill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 Box 373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 Box 374">
              <controlPr defaultSize="0" autoFill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 Box 375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 Box 376">
              <controlPr defaultSize="0" autoFill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 Box 377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 Box 378">
              <controlPr defaultSize="0" autoFill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 Box 385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 Box 386">
              <controlPr defaultSize="0" autoFill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0006"/>
  <sheetViews>
    <sheetView showGridLines="0" zoomScale="85" zoomScaleNormal="85" workbookViewId="0">
      <selection activeCell="C18" sqref="C18:F18"/>
    </sheetView>
  </sheetViews>
  <sheetFormatPr defaultRowHeight="15" x14ac:dyDescent="0.25"/>
  <cols>
    <col min="1" max="16384" width="9.140625" style="13"/>
  </cols>
  <sheetData>
    <row r="2" spans="2:15" x14ac:dyDescent="0.2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 x14ac:dyDescent="0.3">
      <c r="B3" s="40"/>
      <c r="C3" s="195" t="s">
        <v>119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x14ac:dyDescent="0.2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x14ac:dyDescent="0.2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x14ac:dyDescent="0.25">
      <c r="B6" s="40">
        <v>1</v>
      </c>
      <c r="C6" s="235" t="s">
        <v>137</v>
      </c>
      <c r="D6" s="236"/>
      <c r="E6" s="236"/>
      <c r="F6" s="237"/>
      <c r="G6" s="235" t="s">
        <v>138</v>
      </c>
      <c r="H6" s="236"/>
      <c r="I6" s="236"/>
      <c r="J6" s="237"/>
      <c r="K6" s="238" t="s">
        <v>139</v>
      </c>
      <c r="L6" s="239"/>
      <c r="M6" s="239"/>
      <c r="N6" s="240"/>
      <c r="O6" s="8"/>
    </row>
    <row r="7" spans="2:15" x14ac:dyDescent="0.2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x14ac:dyDescent="0.2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x14ac:dyDescent="0.2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x14ac:dyDescent="0.2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x14ac:dyDescent="0.2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x14ac:dyDescent="0.2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x14ac:dyDescent="0.2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x14ac:dyDescent="0.2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x14ac:dyDescent="0.2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x14ac:dyDescent="0.2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x14ac:dyDescent="0.2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x14ac:dyDescent="0.2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x14ac:dyDescent="0.2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x14ac:dyDescent="0.2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x14ac:dyDescent="0.2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x14ac:dyDescent="0.2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x14ac:dyDescent="0.2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x14ac:dyDescent="0.2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x14ac:dyDescent="0.2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x14ac:dyDescent="0.2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x14ac:dyDescent="0.2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x14ac:dyDescent="0.2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x14ac:dyDescent="0.2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x14ac:dyDescent="0.2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x14ac:dyDescent="0.2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x14ac:dyDescent="0.2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x14ac:dyDescent="0.2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x14ac:dyDescent="0.2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x14ac:dyDescent="0.2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x14ac:dyDescent="0.2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x14ac:dyDescent="0.2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x14ac:dyDescent="0.2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x14ac:dyDescent="0.2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x14ac:dyDescent="0.2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x14ac:dyDescent="0.2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x14ac:dyDescent="0.2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x14ac:dyDescent="0.2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x14ac:dyDescent="0.2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x14ac:dyDescent="0.2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x14ac:dyDescent="0.2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x14ac:dyDescent="0.2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x14ac:dyDescent="0.2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x14ac:dyDescent="0.2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x14ac:dyDescent="0.2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x14ac:dyDescent="0.2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x14ac:dyDescent="0.2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x14ac:dyDescent="0.2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x14ac:dyDescent="0.2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x14ac:dyDescent="0.2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x14ac:dyDescent="0.2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x14ac:dyDescent="0.2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x14ac:dyDescent="0.2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x14ac:dyDescent="0.2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x14ac:dyDescent="0.2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x14ac:dyDescent="0.2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x14ac:dyDescent="0.2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x14ac:dyDescent="0.2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x14ac:dyDescent="0.2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x14ac:dyDescent="0.2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x14ac:dyDescent="0.2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x14ac:dyDescent="0.2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x14ac:dyDescent="0.2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x14ac:dyDescent="0.2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x14ac:dyDescent="0.2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x14ac:dyDescent="0.2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x14ac:dyDescent="0.2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x14ac:dyDescent="0.2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x14ac:dyDescent="0.2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x14ac:dyDescent="0.2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x14ac:dyDescent="0.2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x14ac:dyDescent="0.2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x14ac:dyDescent="0.2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x14ac:dyDescent="0.2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x14ac:dyDescent="0.2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x14ac:dyDescent="0.2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x14ac:dyDescent="0.2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x14ac:dyDescent="0.2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x14ac:dyDescent="0.2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x14ac:dyDescent="0.2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x14ac:dyDescent="0.2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x14ac:dyDescent="0.2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x14ac:dyDescent="0.2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x14ac:dyDescent="0.2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x14ac:dyDescent="0.2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x14ac:dyDescent="0.2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x14ac:dyDescent="0.2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x14ac:dyDescent="0.2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x14ac:dyDescent="0.2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x14ac:dyDescent="0.2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x14ac:dyDescent="0.2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x14ac:dyDescent="0.2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x14ac:dyDescent="0.2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x14ac:dyDescent="0.2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x14ac:dyDescent="0.2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x14ac:dyDescent="0.2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x14ac:dyDescent="0.2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x14ac:dyDescent="0.2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x14ac:dyDescent="0.2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x14ac:dyDescent="0.2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x14ac:dyDescent="0.2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x14ac:dyDescent="0.2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x14ac:dyDescent="0.2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x14ac:dyDescent="0.2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x14ac:dyDescent="0.2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x14ac:dyDescent="0.2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x14ac:dyDescent="0.2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x14ac:dyDescent="0.2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x14ac:dyDescent="0.2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x14ac:dyDescent="0.2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x14ac:dyDescent="0.2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x14ac:dyDescent="0.2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x14ac:dyDescent="0.2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x14ac:dyDescent="0.2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x14ac:dyDescent="0.2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x14ac:dyDescent="0.2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x14ac:dyDescent="0.2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x14ac:dyDescent="0.2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x14ac:dyDescent="0.2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x14ac:dyDescent="0.2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x14ac:dyDescent="0.2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x14ac:dyDescent="0.2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x14ac:dyDescent="0.2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x14ac:dyDescent="0.2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x14ac:dyDescent="0.2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x14ac:dyDescent="0.2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x14ac:dyDescent="0.2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x14ac:dyDescent="0.2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x14ac:dyDescent="0.2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x14ac:dyDescent="0.2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x14ac:dyDescent="0.2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x14ac:dyDescent="0.2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x14ac:dyDescent="0.2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x14ac:dyDescent="0.2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x14ac:dyDescent="0.2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x14ac:dyDescent="0.2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x14ac:dyDescent="0.2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x14ac:dyDescent="0.2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x14ac:dyDescent="0.2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x14ac:dyDescent="0.2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x14ac:dyDescent="0.2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x14ac:dyDescent="0.2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x14ac:dyDescent="0.2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x14ac:dyDescent="0.2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x14ac:dyDescent="0.2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x14ac:dyDescent="0.2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x14ac:dyDescent="0.2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x14ac:dyDescent="0.2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x14ac:dyDescent="0.2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x14ac:dyDescent="0.2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x14ac:dyDescent="0.2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x14ac:dyDescent="0.2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x14ac:dyDescent="0.2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x14ac:dyDescent="0.2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x14ac:dyDescent="0.2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x14ac:dyDescent="0.2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x14ac:dyDescent="0.2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x14ac:dyDescent="0.2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x14ac:dyDescent="0.2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x14ac:dyDescent="0.2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x14ac:dyDescent="0.2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x14ac:dyDescent="0.2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x14ac:dyDescent="0.2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x14ac:dyDescent="0.2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x14ac:dyDescent="0.2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x14ac:dyDescent="0.2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x14ac:dyDescent="0.2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x14ac:dyDescent="0.2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x14ac:dyDescent="0.2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x14ac:dyDescent="0.2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x14ac:dyDescent="0.2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x14ac:dyDescent="0.2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x14ac:dyDescent="0.2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x14ac:dyDescent="0.2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x14ac:dyDescent="0.2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x14ac:dyDescent="0.2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x14ac:dyDescent="0.2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x14ac:dyDescent="0.2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x14ac:dyDescent="0.2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x14ac:dyDescent="0.2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x14ac:dyDescent="0.2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x14ac:dyDescent="0.2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x14ac:dyDescent="0.2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x14ac:dyDescent="0.2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x14ac:dyDescent="0.2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x14ac:dyDescent="0.2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x14ac:dyDescent="0.2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x14ac:dyDescent="0.2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x14ac:dyDescent="0.2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x14ac:dyDescent="0.2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x14ac:dyDescent="0.2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x14ac:dyDescent="0.2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x14ac:dyDescent="0.2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x14ac:dyDescent="0.2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x14ac:dyDescent="0.2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x14ac:dyDescent="0.2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x14ac:dyDescent="0.2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x14ac:dyDescent="0.2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x14ac:dyDescent="0.2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x14ac:dyDescent="0.2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x14ac:dyDescent="0.2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x14ac:dyDescent="0.2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x14ac:dyDescent="0.2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x14ac:dyDescent="0.2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x14ac:dyDescent="0.2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x14ac:dyDescent="0.2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x14ac:dyDescent="0.2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x14ac:dyDescent="0.2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x14ac:dyDescent="0.2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x14ac:dyDescent="0.2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x14ac:dyDescent="0.2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x14ac:dyDescent="0.2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x14ac:dyDescent="0.2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x14ac:dyDescent="0.2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x14ac:dyDescent="0.2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x14ac:dyDescent="0.2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x14ac:dyDescent="0.2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x14ac:dyDescent="0.2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x14ac:dyDescent="0.2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x14ac:dyDescent="0.2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x14ac:dyDescent="0.2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x14ac:dyDescent="0.2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x14ac:dyDescent="0.2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x14ac:dyDescent="0.2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x14ac:dyDescent="0.2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x14ac:dyDescent="0.2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x14ac:dyDescent="0.2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x14ac:dyDescent="0.2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x14ac:dyDescent="0.2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x14ac:dyDescent="0.2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x14ac:dyDescent="0.2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x14ac:dyDescent="0.2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x14ac:dyDescent="0.2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x14ac:dyDescent="0.2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x14ac:dyDescent="0.2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x14ac:dyDescent="0.2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x14ac:dyDescent="0.2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x14ac:dyDescent="0.2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x14ac:dyDescent="0.2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x14ac:dyDescent="0.2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x14ac:dyDescent="0.2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x14ac:dyDescent="0.2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x14ac:dyDescent="0.2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x14ac:dyDescent="0.2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x14ac:dyDescent="0.2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x14ac:dyDescent="0.2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x14ac:dyDescent="0.2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x14ac:dyDescent="0.2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x14ac:dyDescent="0.2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x14ac:dyDescent="0.2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x14ac:dyDescent="0.2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x14ac:dyDescent="0.2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x14ac:dyDescent="0.2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x14ac:dyDescent="0.2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x14ac:dyDescent="0.2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x14ac:dyDescent="0.2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x14ac:dyDescent="0.2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x14ac:dyDescent="0.2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x14ac:dyDescent="0.2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x14ac:dyDescent="0.2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x14ac:dyDescent="0.2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x14ac:dyDescent="0.2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x14ac:dyDescent="0.2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x14ac:dyDescent="0.2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x14ac:dyDescent="0.2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x14ac:dyDescent="0.2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x14ac:dyDescent="0.2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x14ac:dyDescent="0.2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x14ac:dyDescent="0.2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x14ac:dyDescent="0.2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x14ac:dyDescent="0.2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x14ac:dyDescent="0.2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x14ac:dyDescent="0.2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x14ac:dyDescent="0.2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x14ac:dyDescent="0.2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x14ac:dyDescent="0.2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x14ac:dyDescent="0.2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x14ac:dyDescent="0.2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x14ac:dyDescent="0.2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x14ac:dyDescent="0.2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x14ac:dyDescent="0.2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x14ac:dyDescent="0.2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x14ac:dyDescent="0.2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x14ac:dyDescent="0.2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x14ac:dyDescent="0.2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x14ac:dyDescent="0.2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x14ac:dyDescent="0.2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x14ac:dyDescent="0.2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x14ac:dyDescent="0.2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x14ac:dyDescent="0.2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x14ac:dyDescent="0.2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x14ac:dyDescent="0.2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x14ac:dyDescent="0.2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x14ac:dyDescent="0.2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x14ac:dyDescent="0.2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x14ac:dyDescent="0.2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x14ac:dyDescent="0.2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x14ac:dyDescent="0.2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x14ac:dyDescent="0.2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x14ac:dyDescent="0.2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x14ac:dyDescent="0.2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x14ac:dyDescent="0.2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x14ac:dyDescent="0.2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x14ac:dyDescent="0.2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x14ac:dyDescent="0.2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x14ac:dyDescent="0.2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x14ac:dyDescent="0.2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x14ac:dyDescent="0.2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x14ac:dyDescent="0.2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x14ac:dyDescent="0.2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x14ac:dyDescent="0.2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x14ac:dyDescent="0.2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x14ac:dyDescent="0.2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x14ac:dyDescent="0.2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x14ac:dyDescent="0.2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x14ac:dyDescent="0.2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x14ac:dyDescent="0.2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x14ac:dyDescent="0.2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x14ac:dyDescent="0.2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x14ac:dyDescent="0.2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x14ac:dyDescent="0.2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x14ac:dyDescent="0.2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x14ac:dyDescent="0.2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x14ac:dyDescent="0.2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x14ac:dyDescent="0.2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x14ac:dyDescent="0.2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x14ac:dyDescent="0.2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x14ac:dyDescent="0.2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x14ac:dyDescent="0.2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x14ac:dyDescent="0.2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x14ac:dyDescent="0.2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x14ac:dyDescent="0.2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x14ac:dyDescent="0.2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x14ac:dyDescent="0.2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x14ac:dyDescent="0.2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x14ac:dyDescent="0.2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x14ac:dyDescent="0.2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x14ac:dyDescent="0.2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x14ac:dyDescent="0.2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x14ac:dyDescent="0.2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x14ac:dyDescent="0.2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x14ac:dyDescent="0.2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x14ac:dyDescent="0.2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x14ac:dyDescent="0.2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x14ac:dyDescent="0.2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x14ac:dyDescent="0.2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x14ac:dyDescent="0.2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x14ac:dyDescent="0.2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x14ac:dyDescent="0.2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x14ac:dyDescent="0.2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x14ac:dyDescent="0.2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x14ac:dyDescent="0.2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x14ac:dyDescent="0.2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x14ac:dyDescent="0.2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x14ac:dyDescent="0.2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x14ac:dyDescent="0.2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x14ac:dyDescent="0.2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x14ac:dyDescent="0.2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x14ac:dyDescent="0.2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x14ac:dyDescent="0.2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x14ac:dyDescent="0.2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x14ac:dyDescent="0.2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x14ac:dyDescent="0.2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x14ac:dyDescent="0.2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x14ac:dyDescent="0.2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x14ac:dyDescent="0.2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x14ac:dyDescent="0.2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x14ac:dyDescent="0.2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x14ac:dyDescent="0.2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x14ac:dyDescent="0.2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x14ac:dyDescent="0.2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x14ac:dyDescent="0.2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x14ac:dyDescent="0.2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x14ac:dyDescent="0.2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x14ac:dyDescent="0.2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x14ac:dyDescent="0.2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x14ac:dyDescent="0.2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x14ac:dyDescent="0.2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x14ac:dyDescent="0.2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x14ac:dyDescent="0.2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x14ac:dyDescent="0.2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x14ac:dyDescent="0.2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x14ac:dyDescent="0.2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x14ac:dyDescent="0.2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x14ac:dyDescent="0.2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x14ac:dyDescent="0.2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x14ac:dyDescent="0.2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x14ac:dyDescent="0.2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x14ac:dyDescent="0.2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x14ac:dyDescent="0.2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x14ac:dyDescent="0.2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x14ac:dyDescent="0.2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x14ac:dyDescent="0.2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x14ac:dyDescent="0.2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x14ac:dyDescent="0.2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x14ac:dyDescent="0.2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x14ac:dyDescent="0.2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x14ac:dyDescent="0.2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x14ac:dyDescent="0.2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x14ac:dyDescent="0.2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x14ac:dyDescent="0.2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x14ac:dyDescent="0.2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x14ac:dyDescent="0.2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x14ac:dyDescent="0.2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x14ac:dyDescent="0.2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x14ac:dyDescent="0.2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x14ac:dyDescent="0.2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x14ac:dyDescent="0.2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x14ac:dyDescent="0.2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x14ac:dyDescent="0.2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x14ac:dyDescent="0.2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x14ac:dyDescent="0.2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x14ac:dyDescent="0.2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x14ac:dyDescent="0.2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x14ac:dyDescent="0.2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x14ac:dyDescent="0.2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x14ac:dyDescent="0.2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x14ac:dyDescent="0.2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x14ac:dyDescent="0.2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x14ac:dyDescent="0.2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x14ac:dyDescent="0.2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x14ac:dyDescent="0.2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x14ac:dyDescent="0.2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x14ac:dyDescent="0.2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x14ac:dyDescent="0.2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x14ac:dyDescent="0.2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x14ac:dyDescent="0.2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x14ac:dyDescent="0.2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x14ac:dyDescent="0.2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x14ac:dyDescent="0.2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x14ac:dyDescent="0.2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x14ac:dyDescent="0.2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x14ac:dyDescent="0.2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x14ac:dyDescent="0.2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x14ac:dyDescent="0.2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x14ac:dyDescent="0.2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x14ac:dyDescent="0.2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x14ac:dyDescent="0.2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x14ac:dyDescent="0.2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x14ac:dyDescent="0.2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x14ac:dyDescent="0.2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x14ac:dyDescent="0.2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x14ac:dyDescent="0.2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x14ac:dyDescent="0.2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x14ac:dyDescent="0.2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x14ac:dyDescent="0.2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x14ac:dyDescent="0.2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x14ac:dyDescent="0.2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x14ac:dyDescent="0.2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x14ac:dyDescent="0.2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x14ac:dyDescent="0.2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x14ac:dyDescent="0.2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x14ac:dyDescent="0.2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x14ac:dyDescent="0.2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x14ac:dyDescent="0.2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x14ac:dyDescent="0.2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x14ac:dyDescent="0.2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x14ac:dyDescent="0.2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x14ac:dyDescent="0.2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x14ac:dyDescent="0.2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x14ac:dyDescent="0.2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x14ac:dyDescent="0.2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x14ac:dyDescent="0.2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x14ac:dyDescent="0.2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x14ac:dyDescent="0.2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x14ac:dyDescent="0.2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x14ac:dyDescent="0.2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x14ac:dyDescent="0.2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x14ac:dyDescent="0.2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x14ac:dyDescent="0.2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x14ac:dyDescent="0.2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x14ac:dyDescent="0.2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x14ac:dyDescent="0.2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x14ac:dyDescent="0.2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x14ac:dyDescent="0.2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x14ac:dyDescent="0.2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x14ac:dyDescent="0.2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x14ac:dyDescent="0.2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x14ac:dyDescent="0.2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x14ac:dyDescent="0.2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x14ac:dyDescent="0.2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x14ac:dyDescent="0.2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x14ac:dyDescent="0.2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x14ac:dyDescent="0.2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x14ac:dyDescent="0.2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x14ac:dyDescent="0.2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x14ac:dyDescent="0.2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x14ac:dyDescent="0.2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x14ac:dyDescent="0.2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x14ac:dyDescent="0.2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x14ac:dyDescent="0.2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x14ac:dyDescent="0.2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x14ac:dyDescent="0.2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x14ac:dyDescent="0.2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x14ac:dyDescent="0.2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x14ac:dyDescent="0.2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x14ac:dyDescent="0.2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x14ac:dyDescent="0.2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x14ac:dyDescent="0.2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x14ac:dyDescent="0.2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x14ac:dyDescent="0.2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x14ac:dyDescent="0.2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x14ac:dyDescent="0.2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x14ac:dyDescent="0.2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x14ac:dyDescent="0.2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x14ac:dyDescent="0.2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x14ac:dyDescent="0.2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x14ac:dyDescent="0.2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x14ac:dyDescent="0.2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x14ac:dyDescent="0.2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x14ac:dyDescent="0.2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x14ac:dyDescent="0.2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x14ac:dyDescent="0.2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x14ac:dyDescent="0.2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x14ac:dyDescent="0.2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x14ac:dyDescent="0.2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x14ac:dyDescent="0.2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x14ac:dyDescent="0.2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x14ac:dyDescent="0.2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x14ac:dyDescent="0.2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x14ac:dyDescent="0.2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x14ac:dyDescent="0.2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x14ac:dyDescent="0.2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x14ac:dyDescent="0.2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x14ac:dyDescent="0.2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x14ac:dyDescent="0.2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x14ac:dyDescent="0.2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x14ac:dyDescent="0.2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x14ac:dyDescent="0.2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x14ac:dyDescent="0.2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x14ac:dyDescent="0.2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x14ac:dyDescent="0.2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x14ac:dyDescent="0.2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x14ac:dyDescent="0.2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x14ac:dyDescent="0.2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x14ac:dyDescent="0.2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x14ac:dyDescent="0.2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x14ac:dyDescent="0.2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x14ac:dyDescent="0.2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x14ac:dyDescent="0.2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x14ac:dyDescent="0.2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x14ac:dyDescent="0.2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x14ac:dyDescent="0.2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x14ac:dyDescent="0.2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x14ac:dyDescent="0.2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x14ac:dyDescent="0.2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x14ac:dyDescent="0.2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x14ac:dyDescent="0.2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x14ac:dyDescent="0.2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x14ac:dyDescent="0.2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x14ac:dyDescent="0.2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x14ac:dyDescent="0.2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x14ac:dyDescent="0.2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x14ac:dyDescent="0.2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x14ac:dyDescent="0.2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x14ac:dyDescent="0.2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x14ac:dyDescent="0.2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x14ac:dyDescent="0.2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x14ac:dyDescent="0.2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x14ac:dyDescent="0.2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x14ac:dyDescent="0.2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x14ac:dyDescent="0.2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x14ac:dyDescent="0.2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x14ac:dyDescent="0.2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x14ac:dyDescent="0.2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x14ac:dyDescent="0.2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x14ac:dyDescent="0.2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x14ac:dyDescent="0.2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x14ac:dyDescent="0.2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x14ac:dyDescent="0.2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x14ac:dyDescent="0.2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x14ac:dyDescent="0.2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x14ac:dyDescent="0.2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x14ac:dyDescent="0.2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x14ac:dyDescent="0.2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x14ac:dyDescent="0.2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x14ac:dyDescent="0.2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x14ac:dyDescent="0.2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x14ac:dyDescent="0.2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x14ac:dyDescent="0.2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x14ac:dyDescent="0.2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x14ac:dyDescent="0.2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x14ac:dyDescent="0.2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x14ac:dyDescent="0.2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x14ac:dyDescent="0.2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x14ac:dyDescent="0.2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x14ac:dyDescent="0.2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x14ac:dyDescent="0.2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x14ac:dyDescent="0.2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x14ac:dyDescent="0.2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x14ac:dyDescent="0.2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x14ac:dyDescent="0.2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x14ac:dyDescent="0.2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x14ac:dyDescent="0.2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x14ac:dyDescent="0.2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x14ac:dyDescent="0.2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x14ac:dyDescent="0.2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x14ac:dyDescent="0.2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x14ac:dyDescent="0.2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x14ac:dyDescent="0.2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x14ac:dyDescent="0.2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x14ac:dyDescent="0.2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x14ac:dyDescent="0.2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x14ac:dyDescent="0.2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x14ac:dyDescent="0.2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x14ac:dyDescent="0.2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x14ac:dyDescent="0.2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x14ac:dyDescent="0.2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x14ac:dyDescent="0.2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x14ac:dyDescent="0.2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x14ac:dyDescent="0.2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x14ac:dyDescent="0.2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x14ac:dyDescent="0.2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x14ac:dyDescent="0.2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x14ac:dyDescent="0.2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x14ac:dyDescent="0.2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x14ac:dyDescent="0.2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x14ac:dyDescent="0.2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x14ac:dyDescent="0.2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x14ac:dyDescent="0.2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x14ac:dyDescent="0.2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x14ac:dyDescent="0.2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x14ac:dyDescent="0.2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x14ac:dyDescent="0.2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x14ac:dyDescent="0.2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x14ac:dyDescent="0.2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x14ac:dyDescent="0.2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x14ac:dyDescent="0.2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x14ac:dyDescent="0.2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x14ac:dyDescent="0.2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x14ac:dyDescent="0.2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x14ac:dyDescent="0.2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x14ac:dyDescent="0.2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x14ac:dyDescent="0.2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x14ac:dyDescent="0.2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x14ac:dyDescent="0.2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x14ac:dyDescent="0.2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x14ac:dyDescent="0.2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x14ac:dyDescent="0.2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x14ac:dyDescent="0.2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x14ac:dyDescent="0.2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x14ac:dyDescent="0.2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x14ac:dyDescent="0.2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x14ac:dyDescent="0.2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x14ac:dyDescent="0.2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x14ac:dyDescent="0.2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x14ac:dyDescent="0.2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x14ac:dyDescent="0.2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x14ac:dyDescent="0.2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x14ac:dyDescent="0.2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x14ac:dyDescent="0.2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x14ac:dyDescent="0.2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x14ac:dyDescent="0.2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x14ac:dyDescent="0.2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x14ac:dyDescent="0.2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x14ac:dyDescent="0.2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x14ac:dyDescent="0.2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x14ac:dyDescent="0.2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x14ac:dyDescent="0.2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x14ac:dyDescent="0.2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x14ac:dyDescent="0.2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x14ac:dyDescent="0.2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x14ac:dyDescent="0.2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x14ac:dyDescent="0.2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x14ac:dyDescent="0.2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x14ac:dyDescent="0.2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x14ac:dyDescent="0.2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x14ac:dyDescent="0.2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x14ac:dyDescent="0.2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x14ac:dyDescent="0.2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x14ac:dyDescent="0.2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x14ac:dyDescent="0.2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x14ac:dyDescent="0.2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x14ac:dyDescent="0.2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x14ac:dyDescent="0.2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x14ac:dyDescent="0.2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x14ac:dyDescent="0.2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x14ac:dyDescent="0.2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x14ac:dyDescent="0.2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x14ac:dyDescent="0.2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x14ac:dyDescent="0.2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x14ac:dyDescent="0.2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x14ac:dyDescent="0.2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x14ac:dyDescent="0.2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x14ac:dyDescent="0.2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x14ac:dyDescent="0.2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x14ac:dyDescent="0.2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x14ac:dyDescent="0.2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x14ac:dyDescent="0.2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x14ac:dyDescent="0.2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x14ac:dyDescent="0.2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x14ac:dyDescent="0.2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x14ac:dyDescent="0.2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x14ac:dyDescent="0.2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x14ac:dyDescent="0.2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x14ac:dyDescent="0.2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x14ac:dyDescent="0.2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x14ac:dyDescent="0.2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x14ac:dyDescent="0.2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x14ac:dyDescent="0.2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x14ac:dyDescent="0.2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x14ac:dyDescent="0.2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x14ac:dyDescent="0.2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x14ac:dyDescent="0.2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x14ac:dyDescent="0.2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x14ac:dyDescent="0.2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x14ac:dyDescent="0.2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x14ac:dyDescent="0.2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x14ac:dyDescent="0.2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x14ac:dyDescent="0.2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x14ac:dyDescent="0.2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x14ac:dyDescent="0.2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x14ac:dyDescent="0.2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x14ac:dyDescent="0.2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x14ac:dyDescent="0.2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x14ac:dyDescent="0.2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x14ac:dyDescent="0.2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x14ac:dyDescent="0.2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x14ac:dyDescent="0.2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x14ac:dyDescent="0.2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x14ac:dyDescent="0.2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x14ac:dyDescent="0.2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x14ac:dyDescent="0.2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x14ac:dyDescent="0.2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x14ac:dyDescent="0.2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x14ac:dyDescent="0.2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x14ac:dyDescent="0.2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x14ac:dyDescent="0.2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x14ac:dyDescent="0.2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x14ac:dyDescent="0.2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x14ac:dyDescent="0.2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x14ac:dyDescent="0.2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x14ac:dyDescent="0.2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x14ac:dyDescent="0.2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x14ac:dyDescent="0.2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x14ac:dyDescent="0.2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x14ac:dyDescent="0.2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x14ac:dyDescent="0.2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x14ac:dyDescent="0.2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x14ac:dyDescent="0.2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x14ac:dyDescent="0.2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x14ac:dyDescent="0.2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x14ac:dyDescent="0.2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x14ac:dyDescent="0.2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x14ac:dyDescent="0.2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x14ac:dyDescent="0.2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x14ac:dyDescent="0.2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x14ac:dyDescent="0.2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x14ac:dyDescent="0.2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x14ac:dyDescent="0.2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x14ac:dyDescent="0.2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x14ac:dyDescent="0.2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x14ac:dyDescent="0.2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x14ac:dyDescent="0.2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x14ac:dyDescent="0.2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x14ac:dyDescent="0.2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x14ac:dyDescent="0.2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x14ac:dyDescent="0.2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x14ac:dyDescent="0.2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x14ac:dyDescent="0.2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x14ac:dyDescent="0.2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x14ac:dyDescent="0.2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x14ac:dyDescent="0.2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x14ac:dyDescent="0.2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x14ac:dyDescent="0.2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x14ac:dyDescent="0.2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x14ac:dyDescent="0.2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x14ac:dyDescent="0.2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x14ac:dyDescent="0.2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x14ac:dyDescent="0.2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x14ac:dyDescent="0.2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x14ac:dyDescent="0.2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x14ac:dyDescent="0.2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x14ac:dyDescent="0.2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x14ac:dyDescent="0.2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x14ac:dyDescent="0.2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x14ac:dyDescent="0.2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x14ac:dyDescent="0.2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x14ac:dyDescent="0.2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x14ac:dyDescent="0.2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x14ac:dyDescent="0.2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x14ac:dyDescent="0.2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x14ac:dyDescent="0.2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x14ac:dyDescent="0.2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x14ac:dyDescent="0.2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x14ac:dyDescent="0.2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x14ac:dyDescent="0.2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x14ac:dyDescent="0.2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x14ac:dyDescent="0.2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x14ac:dyDescent="0.2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x14ac:dyDescent="0.2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x14ac:dyDescent="0.2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x14ac:dyDescent="0.2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x14ac:dyDescent="0.2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x14ac:dyDescent="0.2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x14ac:dyDescent="0.2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x14ac:dyDescent="0.2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x14ac:dyDescent="0.2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x14ac:dyDescent="0.2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x14ac:dyDescent="0.2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x14ac:dyDescent="0.2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x14ac:dyDescent="0.2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x14ac:dyDescent="0.2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x14ac:dyDescent="0.2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x14ac:dyDescent="0.2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x14ac:dyDescent="0.2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x14ac:dyDescent="0.2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x14ac:dyDescent="0.2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x14ac:dyDescent="0.2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x14ac:dyDescent="0.2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x14ac:dyDescent="0.2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x14ac:dyDescent="0.2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x14ac:dyDescent="0.2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x14ac:dyDescent="0.2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x14ac:dyDescent="0.2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x14ac:dyDescent="0.2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x14ac:dyDescent="0.2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x14ac:dyDescent="0.2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x14ac:dyDescent="0.2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x14ac:dyDescent="0.2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x14ac:dyDescent="0.2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x14ac:dyDescent="0.2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x14ac:dyDescent="0.2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x14ac:dyDescent="0.2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x14ac:dyDescent="0.2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x14ac:dyDescent="0.2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x14ac:dyDescent="0.2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x14ac:dyDescent="0.2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x14ac:dyDescent="0.2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x14ac:dyDescent="0.2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x14ac:dyDescent="0.2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x14ac:dyDescent="0.2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x14ac:dyDescent="0.2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x14ac:dyDescent="0.2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x14ac:dyDescent="0.2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x14ac:dyDescent="0.2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x14ac:dyDescent="0.2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x14ac:dyDescent="0.2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x14ac:dyDescent="0.2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x14ac:dyDescent="0.2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x14ac:dyDescent="0.2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x14ac:dyDescent="0.2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x14ac:dyDescent="0.2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x14ac:dyDescent="0.2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x14ac:dyDescent="0.2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x14ac:dyDescent="0.2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x14ac:dyDescent="0.2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x14ac:dyDescent="0.2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x14ac:dyDescent="0.2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x14ac:dyDescent="0.2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x14ac:dyDescent="0.2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x14ac:dyDescent="0.2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x14ac:dyDescent="0.2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x14ac:dyDescent="0.2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x14ac:dyDescent="0.2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x14ac:dyDescent="0.2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x14ac:dyDescent="0.2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x14ac:dyDescent="0.2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x14ac:dyDescent="0.2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x14ac:dyDescent="0.2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x14ac:dyDescent="0.2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x14ac:dyDescent="0.2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x14ac:dyDescent="0.2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x14ac:dyDescent="0.2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x14ac:dyDescent="0.2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x14ac:dyDescent="0.2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x14ac:dyDescent="0.2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x14ac:dyDescent="0.2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x14ac:dyDescent="0.2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x14ac:dyDescent="0.2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x14ac:dyDescent="0.2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x14ac:dyDescent="0.2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x14ac:dyDescent="0.2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x14ac:dyDescent="0.2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x14ac:dyDescent="0.2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x14ac:dyDescent="0.2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x14ac:dyDescent="0.2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x14ac:dyDescent="0.2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x14ac:dyDescent="0.2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x14ac:dyDescent="0.2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x14ac:dyDescent="0.2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x14ac:dyDescent="0.2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x14ac:dyDescent="0.2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x14ac:dyDescent="0.2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x14ac:dyDescent="0.2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x14ac:dyDescent="0.2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x14ac:dyDescent="0.2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x14ac:dyDescent="0.2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x14ac:dyDescent="0.2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x14ac:dyDescent="0.2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x14ac:dyDescent="0.2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x14ac:dyDescent="0.2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x14ac:dyDescent="0.2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x14ac:dyDescent="0.2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x14ac:dyDescent="0.2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x14ac:dyDescent="0.2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x14ac:dyDescent="0.2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x14ac:dyDescent="0.2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x14ac:dyDescent="0.2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x14ac:dyDescent="0.2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x14ac:dyDescent="0.2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x14ac:dyDescent="0.2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x14ac:dyDescent="0.2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x14ac:dyDescent="0.2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x14ac:dyDescent="0.2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x14ac:dyDescent="0.2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x14ac:dyDescent="0.2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x14ac:dyDescent="0.2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x14ac:dyDescent="0.2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x14ac:dyDescent="0.2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x14ac:dyDescent="0.2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x14ac:dyDescent="0.2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x14ac:dyDescent="0.2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x14ac:dyDescent="0.2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x14ac:dyDescent="0.2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x14ac:dyDescent="0.2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x14ac:dyDescent="0.2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x14ac:dyDescent="0.2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x14ac:dyDescent="0.2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x14ac:dyDescent="0.2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x14ac:dyDescent="0.2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x14ac:dyDescent="0.2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x14ac:dyDescent="0.2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x14ac:dyDescent="0.2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x14ac:dyDescent="0.2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x14ac:dyDescent="0.2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x14ac:dyDescent="0.2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x14ac:dyDescent="0.2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x14ac:dyDescent="0.2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x14ac:dyDescent="0.2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x14ac:dyDescent="0.2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x14ac:dyDescent="0.2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x14ac:dyDescent="0.2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x14ac:dyDescent="0.2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x14ac:dyDescent="0.2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x14ac:dyDescent="0.2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x14ac:dyDescent="0.2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x14ac:dyDescent="0.2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x14ac:dyDescent="0.2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x14ac:dyDescent="0.2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x14ac:dyDescent="0.2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x14ac:dyDescent="0.2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x14ac:dyDescent="0.2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x14ac:dyDescent="0.2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x14ac:dyDescent="0.2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x14ac:dyDescent="0.2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x14ac:dyDescent="0.2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x14ac:dyDescent="0.2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x14ac:dyDescent="0.2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x14ac:dyDescent="0.2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x14ac:dyDescent="0.2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x14ac:dyDescent="0.2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x14ac:dyDescent="0.2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x14ac:dyDescent="0.2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x14ac:dyDescent="0.2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x14ac:dyDescent="0.2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x14ac:dyDescent="0.2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x14ac:dyDescent="0.2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x14ac:dyDescent="0.2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x14ac:dyDescent="0.2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x14ac:dyDescent="0.2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x14ac:dyDescent="0.2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x14ac:dyDescent="0.2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x14ac:dyDescent="0.2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x14ac:dyDescent="0.2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x14ac:dyDescent="0.2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x14ac:dyDescent="0.2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x14ac:dyDescent="0.2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x14ac:dyDescent="0.2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x14ac:dyDescent="0.2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x14ac:dyDescent="0.2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x14ac:dyDescent="0.2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x14ac:dyDescent="0.2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x14ac:dyDescent="0.2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x14ac:dyDescent="0.2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x14ac:dyDescent="0.2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x14ac:dyDescent="0.2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x14ac:dyDescent="0.2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x14ac:dyDescent="0.2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x14ac:dyDescent="0.2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x14ac:dyDescent="0.2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x14ac:dyDescent="0.2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x14ac:dyDescent="0.2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x14ac:dyDescent="0.2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x14ac:dyDescent="0.2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x14ac:dyDescent="0.2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x14ac:dyDescent="0.2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x14ac:dyDescent="0.2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x14ac:dyDescent="0.2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x14ac:dyDescent="0.2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x14ac:dyDescent="0.2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x14ac:dyDescent="0.2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x14ac:dyDescent="0.2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x14ac:dyDescent="0.2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x14ac:dyDescent="0.2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x14ac:dyDescent="0.2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x14ac:dyDescent="0.2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x14ac:dyDescent="0.2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x14ac:dyDescent="0.2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x14ac:dyDescent="0.2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x14ac:dyDescent="0.2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x14ac:dyDescent="0.2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x14ac:dyDescent="0.2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x14ac:dyDescent="0.2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x14ac:dyDescent="0.2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x14ac:dyDescent="0.2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x14ac:dyDescent="0.2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x14ac:dyDescent="0.2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x14ac:dyDescent="0.2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x14ac:dyDescent="0.2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x14ac:dyDescent="0.2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x14ac:dyDescent="0.2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x14ac:dyDescent="0.2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x14ac:dyDescent="0.2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x14ac:dyDescent="0.2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x14ac:dyDescent="0.2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x14ac:dyDescent="0.2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x14ac:dyDescent="0.2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x14ac:dyDescent="0.2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x14ac:dyDescent="0.2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x14ac:dyDescent="0.2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x14ac:dyDescent="0.2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x14ac:dyDescent="0.2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x14ac:dyDescent="0.2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x14ac:dyDescent="0.2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x14ac:dyDescent="0.2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x14ac:dyDescent="0.2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x14ac:dyDescent="0.2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x14ac:dyDescent="0.2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x14ac:dyDescent="0.2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x14ac:dyDescent="0.2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x14ac:dyDescent="0.2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x14ac:dyDescent="0.2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x14ac:dyDescent="0.2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x14ac:dyDescent="0.2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x14ac:dyDescent="0.2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x14ac:dyDescent="0.2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x14ac:dyDescent="0.2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x14ac:dyDescent="0.2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x14ac:dyDescent="0.2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x14ac:dyDescent="0.2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x14ac:dyDescent="0.2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x14ac:dyDescent="0.2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x14ac:dyDescent="0.2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x14ac:dyDescent="0.2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x14ac:dyDescent="0.2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x14ac:dyDescent="0.2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x14ac:dyDescent="0.2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x14ac:dyDescent="0.2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x14ac:dyDescent="0.2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x14ac:dyDescent="0.2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x14ac:dyDescent="0.2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x14ac:dyDescent="0.2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x14ac:dyDescent="0.2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x14ac:dyDescent="0.2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x14ac:dyDescent="0.2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x14ac:dyDescent="0.2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x14ac:dyDescent="0.2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x14ac:dyDescent="0.2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x14ac:dyDescent="0.2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x14ac:dyDescent="0.2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x14ac:dyDescent="0.2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x14ac:dyDescent="0.2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x14ac:dyDescent="0.2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x14ac:dyDescent="0.2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x14ac:dyDescent="0.2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x14ac:dyDescent="0.2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x14ac:dyDescent="0.2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x14ac:dyDescent="0.2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x14ac:dyDescent="0.2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x14ac:dyDescent="0.2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x14ac:dyDescent="0.2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x14ac:dyDescent="0.2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x14ac:dyDescent="0.2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x14ac:dyDescent="0.2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x14ac:dyDescent="0.2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x14ac:dyDescent="0.2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x14ac:dyDescent="0.2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x14ac:dyDescent="0.2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x14ac:dyDescent="0.2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x14ac:dyDescent="0.2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x14ac:dyDescent="0.2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x14ac:dyDescent="0.2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x14ac:dyDescent="0.2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x14ac:dyDescent="0.2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x14ac:dyDescent="0.2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x14ac:dyDescent="0.2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x14ac:dyDescent="0.2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x14ac:dyDescent="0.2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x14ac:dyDescent="0.2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x14ac:dyDescent="0.2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x14ac:dyDescent="0.2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x14ac:dyDescent="0.2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x14ac:dyDescent="0.2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x14ac:dyDescent="0.2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x14ac:dyDescent="0.2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x14ac:dyDescent="0.2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x14ac:dyDescent="0.2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x14ac:dyDescent="0.2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x14ac:dyDescent="0.2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x14ac:dyDescent="0.2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x14ac:dyDescent="0.2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x14ac:dyDescent="0.2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x14ac:dyDescent="0.2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x14ac:dyDescent="0.2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x14ac:dyDescent="0.2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x14ac:dyDescent="0.2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x14ac:dyDescent="0.2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x14ac:dyDescent="0.2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x14ac:dyDescent="0.2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x14ac:dyDescent="0.2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x14ac:dyDescent="0.2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x14ac:dyDescent="0.2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x14ac:dyDescent="0.2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x14ac:dyDescent="0.2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x14ac:dyDescent="0.2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x14ac:dyDescent="0.2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x14ac:dyDescent="0.2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x14ac:dyDescent="0.2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x14ac:dyDescent="0.2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x14ac:dyDescent="0.2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x14ac:dyDescent="0.2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x14ac:dyDescent="0.2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x14ac:dyDescent="0.2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x14ac:dyDescent="0.2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x14ac:dyDescent="0.2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x14ac:dyDescent="0.2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x14ac:dyDescent="0.2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x14ac:dyDescent="0.2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x14ac:dyDescent="0.2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x14ac:dyDescent="0.2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x14ac:dyDescent="0.2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x14ac:dyDescent="0.2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x14ac:dyDescent="0.2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x14ac:dyDescent="0.2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x14ac:dyDescent="0.2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x14ac:dyDescent="0.2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x14ac:dyDescent="0.2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x14ac:dyDescent="0.2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x14ac:dyDescent="0.2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x14ac:dyDescent="0.2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x14ac:dyDescent="0.2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x14ac:dyDescent="0.2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x14ac:dyDescent="0.2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x14ac:dyDescent="0.2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x14ac:dyDescent="0.2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x14ac:dyDescent="0.2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x14ac:dyDescent="0.2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x14ac:dyDescent="0.2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x14ac:dyDescent="0.2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x14ac:dyDescent="0.2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x14ac:dyDescent="0.2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x14ac:dyDescent="0.2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x14ac:dyDescent="0.2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x14ac:dyDescent="0.2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x14ac:dyDescent="0.2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x14ac:dyDescent="0.2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x14ac:dyDescent="0.2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x14ac:dyDescent="0.2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x14ac:dyDescent="0.2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x14ac:dyDescent="0.2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x14ac:dyDescent="0.2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x14ac:dyDescent="0.2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x14ac:dyDescent="0.2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x14ac:dyDescent="0.2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x14ac:dyDescent="0.2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x14ac:dyDescent="0.2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x14ac:dyDescent="0.2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x14ac:dyDescent="0.2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x14ac:dyDescent="0.2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x14ac:dyDescent="0.2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x14ac:dyDescent="0.2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x14ac:dyDescent="0.2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x14ac:dyDescent="0.2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x14ac:dyDescent="0.2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x14ac:dyDescent="0.2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x14ac:dyDescent="0.2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x14ac:dyDescent="0.2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x14ac:dyDescent="0.2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x14ac:dyDescent="0.2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x14ac:dyDescent="0.2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x14ac:dyDescent="0.2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x14ac:dyDescent="0.2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x14ac:dyDescent="0.2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x14ac:dyDescent="0.2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x14ac:dyDescent="0.2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x14ac:dyDescent="0.2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x14ac:dyDescent="0.2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x14ac:dyDescent="0.2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x14ac:dyDescent="0.2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x14ac:dyDescent="0.2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x14ac:dyDescent="0.2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x14ac:dyDescent="0.2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x14ac:dyDescent="0.2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x14ac:dyDescent="0.2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x14ac:dyDescent="0.2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x14ac:dyDescent="0.2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x14ac:dyDescent="0.2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x14ac:dyDescent="0.2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x14ac:dyDescent="0.2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x14ac:dyDescent="0.2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x14ac:dyDescent="0.2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x14ac:dyDescent="0.2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x14ac:dyDescent="0.2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x14ac:dyDescent="0.2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x14ac:dyDescent="0.2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x14ac:dyDescent="0.2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x14ac:dyDescent="0.2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x14ac:dyDescent="0.2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x14ac:dyDescent="0.2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x14ac:dyDescent="0.2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x14ac:dyDescent="0.2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x14ac:dyDescent="0.2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x14ac:dyDescent="0.2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x14ac:dyDescent="0.2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x14ac:dyDescent="0.2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x14ac:dyDescent="0.2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x14ac:dyDescent="0.2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x14ac:dyDescent="0.2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x14ac:dyDescent="0.2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x14ac:dyDescent="0.2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x14ac:dyDescent="0.2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x14ac:dyDescent="0.2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x14ac:dyDescent="0.2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x14ac:dyDescent="0.2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x14ac:dyDescent="0.2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x14ac:dyDescent="0.2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x14ac:dyDescent="0.2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x14ac:dyDescent="0.2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x14ac:dyDescent="0.2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x14ac:dyDescent="0.2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x14ac:dyDescent="0.2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x14ac:dyDescent="0.2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x14ac:dyDescent="0.2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x14ac:dyDescent="0.2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x14ac:dyDescent="0.2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x14ac:dyDescent="0.2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x14ac:dyDescent="0.2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x14ac:dyDescent="0.2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x14ac:dyDescent="0.2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x14ac:dyDescent="0.2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x14ac:dyDescent="0.2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x14ac:dyDescent="0.2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x14ac:dyDescent="0.2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x14ac:dyDescent="0.2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x14ac:dyDescent="0.2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x14ac:dyDescent="0.2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x14ac:dyDescent="0.2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x14ac:dyDescent="0.2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x14ac:dyDescent="0.2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x14ac:dyDescent="0.2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x14ac:dyDescent="0.2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x14ac:dyDescent="0.2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x14ac:dyDescent="0.2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x14ac:dyDescent="0.2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x14ac:dyDescent="0.2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x14ac:dyDescent="0.2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x14ac:dyDescent="0.2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x14ac:dyDescent="0.2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x14ac:dyDescent="0.2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x14ac:dyDescent="0.2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x14ac:dyDescent="0.2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x14ac:dyDescent="0.2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x14ac:dyDescent="0.2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x14ac:dyDescent="0.2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x14ac:dyDescent="0.2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x14ac:dyDescent="0.2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x14ac:dyDescent="0.2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x14ac:dyDescent="0.2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x14ac:dyDescent="0.2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x14ac:dyDescent="0.2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x14ac:dyDescent="0.2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x14ac:dyDescent="0.2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x14ac:dyDescent="0.2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x14ac:dyDescent="0.2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x14ac:dyDescent="0.2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x14ac:dyDescent="0.2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x14ac:dyDescent="0.2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x14ac:dyDescent="0.2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x14ac:dyDescent="0.2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x14ac:dyDescent="0.2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x14ac:dyDescent="0.2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x14ac:dyDescent="0.2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x14ac:dyDescent="0.2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x14ac:dyDescent="0.2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x14ac:dyDescent="0.2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x14ac:dyDescent="0.2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x14ac:dyDescent="0.2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x14ac:dyDescent="0.2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x14ac:dyDescent="0.2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x14ac:dyDescent="0.2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x14ac:dyDescent="0.2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x14ac:dyDescent="0.2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x14ac:dyDescent="0.2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x14ac:dyDescent="0.2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x14ac:dyDescent="0.2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x14ac:dyDescent="0.2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x14ac:dyDescent="0.2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x14ac:dyDescent="0.2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x14ac:dyDescent="0.2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x14ac:dyDescent="0.2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x14ac:dyDescent="0.2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x14ac:dyDescent="0.2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x14ac:dyDescent="0.2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x14ac:dyDescent="0.2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x14ac:dyDescent="0.2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x14ac:dyDescent="0.2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x14ac:dyDescent="0.2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x14ac:dyDescent="0.2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x14ac:dyDescent="0.2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x14ac:dyDescent="0.2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x14ac:dyDescent="0.2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x14ac:dyDescent="0.2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x14ac:dyDescent="0.2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x14ac:dyDescent="0.2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x14ac:dyDescent="0.2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x14ac:dyDescent="0.2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x14ac:dyDescent="0.2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x14ac:dyDescent="0.2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x14ac:dyDescent="0.2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x14ac:dyDescent="0.2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x14ac:dyDescent="0.2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x14ac:dyDescent="0.2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x14ac:dyDescent="0.2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x14ac:dyDescent="0.2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x14ac:dyDescent="0.2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x14ac:dyDescent="0.2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x14ac:dyDescent="0.2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x14ac:dyDescent="0.2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x14ac:dyDescent="0.2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x14ac:dyDescent="0.2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x14ac:dyDescent="0.2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x14ac:dyDescent="0.2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x14ac:dyDescent="0.2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x14ac:dyDescent="0.2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x14ac:dyDescent="0.2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x14ac:dyDescent="0.2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x14ac:dyDescent="0.2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x14ac:dyDescent="0.2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x14ac:dyDescent="0.2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x14ac:dyDescent="0.2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x14ac:dyDescent="0.2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x14ac:dyDescent="0.2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x14ac:dyDescent="0.2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x14ac:dyDescent="0.2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x14ac:dyDescent="0.2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x14ac:dyDescent="0.2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x14ac:dyDescent="0.2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x14ac:dyDescent="0.2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x14ac:dyDescent="0.2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x14ac:dyDescent="0.2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x14ac:dyDescent="0.2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x14ac:dyDescent="0.2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x14ac:dyDescent="0.2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x14ac:dyDescent="0.2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x14ac:dyDescent="0.2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x14ac:dyDescent="0.2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x14ac:dyDescent="0.2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x14ac:dyDescent="0.2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x14ac:dyDescent="0.2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x14ac:dyDescent="0.2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x14ac:dyDescent="0.2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x14ac:dyDescent="0.2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x14ac:dyDescent="0.2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x14ac:dyDescent="0.2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x14ac:dyDescent="0.2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x14ac:dyDescent="0.2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x14ac:dyDescent="0.2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x14ac:dyDescent="0.2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x14ac:dyDescent="0.2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x14ac:dyDescent="0.2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x14ac:dyDescent="0.2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x14ac:dyDescent="0.2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x14ac:dyDescent="0.2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x14ac:dyDescent="0.2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x14ac:dyDescent="0.2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x14ac:dyDescent="0.2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x14ac:dyDescent="0.2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x14ac:dyDescent="0.2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x14ac:dyDescent="0.2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x14ac:dyDescent="0.2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x14ac:dyDescent="0.2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x14ac:dyDescent="0.2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x14ac:dyDescent="0.2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x14ac:dyDescent="0.2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x14ac:dyDescent="0.2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x14ac:dyDescent="0.2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x14ac:dyDescent="0.2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x14ac:dyDescent="0.2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x14ac:dyDescent="0.2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x14ac:dyDescent="0.2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x14ac:dyDescent="0.2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x14ac:dyDescent="0.2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x14ac:dyDescent="0.2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x14ac:dyDescent="0.2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x14ac:dyDescent="0.2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x14ac:dyDescent="0.2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x14ac:dyDescent="0.2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x14ac:dyDescent="0.2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x14ac:dyDescent="0.2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x14ac:dyDescent="0.2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x14ac:dyDescent="0.2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x14ac:dyDescent="0.2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x14ac:dyDescent="0.2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x14ac:dyDescent="0.2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x14ac:dyDescent="0.2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x14ac:dyDescent="0.2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x14ac:dyDescent="0.2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x14ac:dyDescent="0.2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x14ac:dyDescent="0.2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x14ac:dyDescent="0.2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x14ac:dyDescent="0.2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x14ac:dyDescent="0.2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x14ac:dyDescent="0.2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x14ac:dyDescent="0.2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x14ac:dyDescent="0.2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x14ac:dyDescent="0.2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x14ac:dyDescent="0.2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x14ac:dyDescent="0.2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x14ac:dyDescent="0.2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x14ac:dyDescent="0.2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x14ac:dyDescent="0.2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x14ac:dyDescent="0.2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x14ac:dyDescent="0.2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x14ac:dyDescent="0.2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x14ac:dyDescent="0.2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x14ac:dyDescent="0.2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x14ac:dyDescent="0.2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x14ac:dyDescent="0.2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x14ac:dyDescent="0.2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x14ac:dyDescent="0.2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x14ac:dyDescent="0.2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x14ac:dyDescent="0.2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x14ac:dyDescent="0.2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x14ac:dyDescent="0.2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x14ac:dyDescent="0.2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x14ac:dyDescent="0.2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x14ac:dyDescent="0.2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x14ac:dyDescent="0.2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x14ac:dyDescent="0.2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x14ac:dyDescent="0.2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x14ac:dyDescent="0.2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x14ac:dyDescent="0.2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x14ac:dyDescent="0.2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x14ac:dyDescent="0.2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x14ac:dyDescent="0.2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x14ac:dyDescent="0.2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x14ac:dyDescent="0.2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x14ac:dyDescent="0.2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x14ac:dyDescent="0.2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x14ac:dyDescent="0.2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x14ac:dyDescent="0.2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x14ac:dyDescent="0.2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x14ac:dyDescent="0.2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x14ac:dyDescent="0.2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x14ac:dyDescent="0.2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x14ac:dyDescent="0.2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x14ac:dyDescent="0.2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x14ac:dyDescent="0.2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x14ac:dyDescent="0.2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x14ac:dyDescent="0.2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x14ac:dyDescent="0.2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x14ac:dyDescent="0.2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x14ac:dyDescent="0.2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x14ac:dyDescent="0.2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x14ac:dyDescent="0.2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x14ac:dyDescent="0.2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x14ac:dyDescent="0.2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x14ac:dyDescent="0.2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x14ac:dyDescent="0.2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x14ac:dyDescent="0.2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x14ac:dyDescent="0.2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x14ac:dyDescent="0.2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x14ac:dyDescent="0.2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x14ac:dyDescent="0.2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x14ac:dyDescent="0.2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x14ac:dyDescent="0.2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x14ac:dyDescent="0.2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x14ac:dyDescent="0.2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x14ac:dyDescent="0.2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x14ac:dyDescent="0.2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x14ac:dyDescent="0.2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x14ac:dyDescent="0.2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x14ac:dyDescent="0.2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x14ac:dyDescent="0.2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x14ac:dyDescent="0.2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x14ac:dyDescent="0.2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x14ac:dyDescent="0.2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x14ac:dyDescent="0.2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x14ac:dyDescent="0.2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x14ac:dyDescent="0.2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x14ac:dyDescent="0.2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x14ac:dyDescent="0.2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x14ac:dyDescent="0.2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x14ac:dyDescent="0.2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x14ac:dyDescent="0.2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x14ac:dyDescent="0.2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x14ac:dyDescent="0.2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x14ac:dyDescent="0.2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x14ac:dyDescent="0.2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x14ac:dyDescent="0.2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x14ac:dyDescent="0.2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x14ac:dyDescent="0.2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x14ac:dyDescent="0.2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x14ac:dyDescent="0.2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x14ac:dyDescent="0.2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x14ac:dyDescent="0.2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x14ac:dyDescent="0.2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x14ac:dyDescent="0.2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x14ac:dyDescent="0.2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x14ac:dyDescent="0.2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x14ac:dyDescent="0.2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x14ac:dyDescent="0.2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x14ac:dyDescent="0.2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x14ac:dyDescent="0.2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x14ac:dyDescent="0.2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x14ac:dyDescent="0.2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x14ac:dyDescent="0.2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x14ac:dyDescent="0.2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x14ac:dyDescent="0.2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x14ac:dyDescent="0.2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x14ac:dyDescent="0.2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x14ac:dyDescent="0.2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x14ac:dyDescent="0.2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x14ac:dyDescent="0.2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x14ac:dyDescent="0.2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x14ac:dyDescent="0.2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x14ac:dyDescent="0.2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x14ac:dyDescent="0.2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x14ac:dyDescent="0.2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x14ac:dyDescent="0.2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x14ac:dyDescent="0.2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x14ac:dyDescent="0.2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x14ac:dyDescent="0.2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x14ac:dyDescent="0.2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x14ac:dyDescent="0.2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x14ac:dyDescent="0.2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x14ac:dyDescent="0.2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x14ac:dyDescent="0.2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x14ac:dyDescent="0.2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x14ac:dyDescent="0.2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x14ac:dyDescent="0.2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x14ac:dyDescent="0.2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x14ac:dyDescent="0.2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x14ac:dyDescent="0.2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x14ac:dyDescent="0.2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x14ac:dyDescent="0.2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x14ac:dyDescent="0.2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x14ac:dyDescent="0.2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x14ac:dyDescent="0.2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x14ac:dyDescent="0.2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x14ac:dyDescent="0.2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x14ac:dyDescent="0.2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x14ac:dyDescent="0.2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x14ac:dyDescent="0.2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x14ac:dyDescent="0.2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x14ac:dyDescent="0.2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x14ac:dyDescent="0.2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x14ac:dyDescent="0.2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x14ac:dyDescent="0.2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x14ac:dyDescent="0.2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x14ac:dyDescent="0.2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x14ac:dyDescent="0.2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x14ac:dyDescent="0.2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x14ac:dyDescent="0.2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x14ac:dyDescent="0.2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x14ac:dyDescent="0.2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x14ac:dyDescent="0.2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x14ac:dyDescent="0.2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x14ac:dyDescent="0.2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x14ac:dyDescent="0.2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x14ac:dyDescent="0.2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x14ac:dyDescent="0.2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x14ac:dyDescent="0.2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x14ac:dyDescent="0.2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x14ac:dyDescent="0.2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x14ac:dyDescent="0.2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x14ac:dyDescent="0.2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x14ac:dyDescent="0.2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x14ac:dyDescent="0.2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x14ac:dyDescent="0.2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x14ac:dyDescent="0.2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x14ac:dyDescent="0.2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x14ac:dyDescent="0.2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x14ac:dyDescent="0.2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x14ac:dyDescent="0.2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x14ac:dyDescent="0.2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x14ac:dyDescent="0.2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x14ac:dyDescent="0.2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x14ac:dyDescent="0.2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x14ac:dyDescent="0.2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x14ac:dyDescent="0.2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x14ac:dyDescent="0.2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x14ac:dyDescent="0.2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x14ac:dyDescent="0.2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x14ac:dyDescent="0.2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x14ac:dyDescent="0.2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x14ac:dyDescent="0.2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x14ac:dyDescent="0.2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x14ac:dyDescent="0.2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x14ac:dyDescent="0.2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x14ac:dyDescent="0.2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x14ac:dyDescent="0.2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x14ac:dyDescent="0.2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x14ac:dyDescent="0.2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x14ac:dyDescent="0.2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x14ac:dyDescent="0.2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x14ac:dyDescent="0.2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x14ac:dyDescent="0.2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x14ac:dyDescent="0.2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x14ac:dyDescent="0.2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x14ac:dyDescent="0.2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x14ac:dyDescent="0.2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x14ac:dyDescent="0.2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x14ac:dyDescent="0.2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x14ac:dyDescent="0.2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x14ac:dyDescent="0.2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x14ac:dyDescent="0.2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x14ac:dyDescent="0.2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x14ac:dyDescent="0.2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x14ac:dyDescent="0.2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x14ac:dyDescent="0.2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x14ac:dyDescent="0.2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x14ac:dyDescent="0.2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x14ac:dyDescent="0.2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x14ac:dyDescent="0.2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x14ac:dyDescent="0.2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x14ac:dyDescent="0.2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x14ac:dyDescent="0.2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x14ac:dyDescent="0.2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x14ac:dyDescent="0.2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x14ac:dyDescent="0.2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x14ac:dyDescent="0.2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x14ac:dyDescent="0.2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x14ac:dyDescent="0.2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x14ac:dyDescent="0.2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x14ac:dyDescent="0.2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x14ac:dyDescent="0.2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x14ac:dyDescent="0.2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x14ac:dyDescent="0.2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x14ac:dyDescent="0.2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x14ac:dyDescent="0.2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x14ac:dyDescent="0.2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x14ac:dyDescent="0.2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x14ac:dyDescent="0.2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x14ac:dyDescent="0.2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x14ac:dyDescent="0.2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x14ac:dyDescent="0.2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x14ac:dyDescent="0.2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x14ac:dyDescent="0.2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x14ac:dyDescent="0.2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x14ac:dyDescent="0.2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x14ac:dyDescent="0.2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x14ac:dyDescent="0.2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x14ac:dyDescent="0.2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x14ac:dyDescent="0.2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x14ac:dyDescent="0.2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x14ac:dyDescent="0.2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x14ac:dyDescent="0.2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x14ac:dyDescent="0.2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x14ac:dyDescent="0.2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x14ac:dyDescent="0.2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x14ac:dyDescent="0.2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x14ac:dyDescent="0.2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x14ac:dyDescent="0.2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x14ac:dyDescent="0.2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x14ac:dyDescent="0.2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x14ac:dyDescent="0.2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x14ac:dyDescent="0.2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x14ac:dyDescent="0.2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x14ac:dyDescent="0.2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x14ac:dyDescent="0.2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x14ac:dyDescent="0.2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x14ac:dyDescent="0.2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x14ac:dyDescent="0.2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x14ac:dyDescent="0.2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x14ac:dyDescent="0.2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x14ac:dyDescent="0.2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x14ac:dyDescent="0.2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x14ac:dyDescent="0.2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x14ac:dyDescent="0.2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x14ac:dyDescent="0.2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x14ac:dyDescent="0.2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x14ac:dyDescent="0.2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x14ac:dyDescent="0.2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x14ac:dyDescent="0.2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x14ac:dyDescent="0.2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x14ac:dyDescent="0.2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x14ac:dyDescent="0.2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x14ac:dyDescent="0.2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x14ac:dyDescent="0.2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x14ac:dyDescent="0.2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x14ac:dyDescent="0.2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x14ac:dyDescent="0.2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x14ac:dyDescent="0.2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x14ac:dyDescent="0.2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x14ac:dyDescent="0.2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x14ac:dyDescent="0.2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x14ac:dyDescent="0.2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x14ac:dyDescent="0.2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x14ac:dyDescent="0.2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x14ac:dyDescent="0.2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x14ac:dyDescent="0.2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x14ac:dyDescent="0.2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x14ac:dyDescent="0.2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x14ac:dyDescent="0.2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x14ac:dyDescent="0.2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x14ac:dyDescent="0.2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x14ac:dyDescent="0.2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x14ac:dyDescent="0.2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x14ac:dyDescent="0.2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x14ac:dyDescent="0.2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x14ac:dyDescent="0.2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x14ac:dyDescent="0.2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x14ac:dyDescent="0.2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x14ac:dyDescent="0.2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x14ac:dyDescent="0.2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x14ac:dyDescent="0.2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x14ac:dyDescent="0.2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x14ac:dyDescent="0.2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x14ac:dyDescent="0.2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x14ac:dyDescent="0.2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x14ac:dyDescent="0.2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x14ac:dyDescent="0.2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x14ac:dyDescent="0.2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x14ac:dyDescent="0.2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x14ac:dyDescent="0.2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x14ac:dyDescent="0.2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x14ac:dyDescent="0.2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x14ac:dyDescent="0.2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x14ac:dyDescent="0.2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x14ac:dyDescent="0.2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x14ac:dyDescent="0.2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x14ac:dyDescent="0.2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x14ac:dyDescent="0.2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x14ac:dyDescent="0.2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x14ac:dyDescent="0.2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x14ac:dyDescent="0.2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x14ac:dyDescent="0.2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x14ac:dyDescent="0.2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x14ac:dyDescent="0.2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x14ac:dyDescent="0.2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x14ac:dyDescent="0.2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x14ac:dyDescent="0.2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x14ac:dyDescent="0.2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x14ac:dyDescent="0.2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x14ac:dyDescent="0.2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x14ac:dyDescent="0.2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x14ac:dyDescent="0.2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x14ac:dyDescent="0.2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x14ac:dyDescent="0.2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x14ac:dyDescent="0.2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x14ac:dyDescent="0.2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x14ac:dyDescent="0.2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x14ac:dyDescent="0.2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x14ac:dyDescent="0.2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x14ac:dyDescent="0.2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x14ac:dyDescent="0.2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x14ac:dyDescent="0.2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x14ac:dyDescent="0.2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x14ac:dyDescent="0.2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x14ac:dyDescent="0.2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x14ac:dyDescent="0.2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x14ac:dyDescent="0.2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x14ac:dyDescent="0.2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x14ac:dyDescent="0.2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x14ac:dyDescent="0.2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x14ac:dyDescent="0.2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x14ac:dyDescent="0.2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x14ac:dyDescent="0.2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x14ac:dyDescent="0.2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x14ac:dyDescent="0.2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x14ac:dyDescent="0.2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x14ac:dyDescent="0.2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x14ac:dyDescent="0.2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x14ac:dyDescent="0.2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x14ac:dyDescent="0.2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x14ac:dyDescent="0.2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x14ac:dyDescent="0.2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x14ac:dyDescent="0.2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x14ac:dyDescent="0.2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x14ac:dyDescent="0.2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x14ac:dyDescent="0.2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x14ac:dyDescent="0.2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x14ac:dyDescent="0.2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x14ac:dyDescent="0.2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x14ac:dyDescent="0.2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x14ac:dyDescent="0.2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x14ac:dyDescent="0.2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x14ac:dyDescent="0.2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x14ac:dyDescent="0.2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x14ac:dyDescent="0.2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x14ac:dyDescent="0.2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x14ac:dyDescent="0.2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x14ac:dyDescent="0.2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x14ac:dyDescent="0.2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x14ac:dyDescent="0.2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x14ac:dyDescent="0.2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x14ac:dyDescent="0.2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x14ac:dyDescent="0.2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x14ac:dyDescent="0.2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x14ac:dyDescent="0.2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x14ac:dyDescent="0.2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x14ac:dyDescent="0.2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x14ac:dyDescent="0.2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x14ac:dyDescent="0.2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x14ac:dyDescent="0.2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x14ac:dyDescent="0.2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x14ac:dyDescent="0.2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x14ac:dyDescent="0.2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x14ac:dyDescent="0.2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x14ac:dyDescent="0.2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x14ac:dyDescent="0.2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x14ac:dyDescent="0.2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x14ac:dyDescent="0.2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x14ac:dyDescent="0.2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x14ac:dyDescent="0.2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x14ac:dyDescent="0.2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x14ac:dyDescent="0.2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x14ac:dyDescent="0.2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x14ac:dyDescent="0.2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x14ac:dyDescent="0.2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x14ac:dyDescent="0.2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x14ac:dyDescent="0.2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x14ac:dyDescent="0.2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x14ac:dyDescent="0.2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x14ac:dyDescent="0.2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x14ac:dyDescent="0.2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x14ac:dyDescent="0.2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x14ac:dyDescent="0.2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x14ac:dyDescent="0.2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x14ac:dyDescent="0.2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x14ac:dyDescent="0.2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x14ac:dyDescent="0.2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x14ac:dyDescent="0.2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x14ac:dyDescent="0.2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x14ac:dyDescent="0.2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x14ac:dyDescent="0.2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x14ac:dyDescent="0.2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x14ac:dyDescent="0.2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x14ac:dyDescent="0.2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x14ac:dyDescent="0.2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x14ac:dyDescent="0.2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x14ac:dyDescent="0.2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x14ac:dyDescent="0.2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x14ac:dyDescent="0.2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x14ac:dyDescent="0.2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x14ac:dyDescent="0.2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x14ac:dyDescent="0.2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x14ac:dyDescent="0.2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x14ac:dyDescent="0.2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x14ac:dyDescent="0.2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x14ac:dyDescent="0.2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x14ac:dyDescent="0.2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x14ac:dyDescent="0.2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x14ac:dyDescent="0.2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x14ac:dyDescent="0.2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x14ac:dyDescent="0.2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x14ac:dyDescent="0.2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x14ac:dyDescent="0.2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x14ac:dyDescent="0.2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x14ac:dyDescent="0.2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x14ac:dyDescent="0.2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x14ac:dyDescent="0.2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x14ac:dyDescent="0.2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x14ac:dyDescent="0.2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x14ac:dyDescent="0.2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x14ac:dyDescent="0.2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x14ac:dyDescent="0.2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x14ac:dyDescent="0.2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x14ac:dyDescent="0.2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x14ac:dyDescent="0.2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x14ac:dyDescent="0.2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x14ac:dyDescent="0.2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x14ac:dyDescent="0.2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x14ac:dyDescent="0.2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x14ac:dyDescent="0.2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x14ac:dyDescent="0.2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x14ac:dyDescent="0.2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x14ac:dyDescent="0.2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x14ac:dyDescent="0.2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x14ac:dyDescent="0.2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x14ac:dyDescent="0.2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x14ac:dyDescent="0.2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x14ac:dyDescent="0.2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x14ac:dyDescent="0.2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x14ac:dyDescent="0.2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x14ac:dyDescent="0.2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x14ac:dyDescent="0.2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x14ac:dyDescent="0.2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x14ac:dyDescent="0.2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x14ac:dyDescent="0.2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x14ac:dyDescent="0.2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x14ac:dyDescent="0.2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x14ac:dyDescent="0.2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x14ac:dyDescent="0.2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x14ac:dyDescent="0.2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x14ac:dyDescent="0.2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x14ac:dyDescent="0.2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x14ac:dyDescent="0.2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x14ac:dyDescent="0.2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x14ac:dyDescent="0.2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x14ac:dyDescent="0.2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x14ac:dyDescent="0.2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x14ac:dyDescent="0.2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x14ac:dyDescent="0.2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x14ac:dyDescent="0.2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x14ac:dyDescent="0.2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x14ac:dyDescent="0.2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x14ac:dyDescent="0.2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x14ac:dyDescent="0.2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x14ac:dyDescent="0.2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x14ac:dyDescent="0.2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x14ac:dyDescent="0.2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x14ac:dyDescent="0.2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x14ac:dyDescent="0.2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x14ac:dyDescent="0.2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x14ac:dyDescent="0.2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x14ac:dyDescent="0.2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x14ac:dyDescent="0.2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x14ac:dyDescent="0.2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x14ac:dyDescent="0.2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x14ac:dyDescent="0.2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x14ac:dyDescent="0.2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x14ac:dyDescent="0.2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x14ac:dyDescent="0.2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x14ac:dyDescent="0.2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x14ac:dyDescent="0.2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x14ac:dyDescent="0.2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x14ac:dyDescent="0.2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x14ac:dyDescent="0.2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x14ac:dyDescent="0.2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x14ac:dyDescent="0.2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x14ac:dyDescent="0.2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x14ac:dyDescent="0.2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x14ac:dyDescent="0.2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x14ac:dyDescent="0.2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x14ac:dyDescent="0.2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x14ac:dyDescent="0.2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x14ac:dyDescent="0.2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x14ac:dyDescent="0.2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x14ac:dyDescent="0.2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x14ac:dyDescent="0.2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x14ac:dyDescent="0.2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x14ac:dyDescent="0.2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x14ac:dyDescent="0.2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x14ac:dyDescent="0.2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x14ac:dyDescent="0.2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x14ac:dyDescent="0.2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x14ac:dyDescent="0.2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x14ac:dyDescent="0.2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x14ac:dyDescent="0.2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x14ac:dyDescent="0.2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x14ac:dyDescent="0.2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x14ac:dyDescent="0.2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x14ac:dyDescent="0.2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x14ac:dyDescent="0.2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x14ac:dyDescent="0.2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x14ac:dyDescent="0.2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x14ac:dyDescent="0.2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x14ac:dyDescent="0.2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x14ac:dyDescent="0.2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x14ac:dyDescent="0.2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x14ac:dyDescent="0.2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x14ac:dyDescent="0.2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x14ac:dyDescent="0.2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x14ac:dyDescent="0.2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x14ac:dyDescent="0.2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x14ac:dyDescent="0.2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x14ac:dyDescent="0.2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x14ac:dyDescent="0.2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x14ac:dyDescent="0.2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x14ac:dyDescent="0.2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x14ac:dyDescent="0.2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x14ac:dyDescent="0.2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x14ac:dyDescent="0.2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x14ac:dyDescent="0.2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x14ac:dyDescent="0.2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x14ac:dyDescent="0.2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x14ac:dyDescent="0.2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x14ac:dyDescent="0.2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x14ac:dyDescent="0.2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x14ac:dyDescent="0.2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x14ac:dyDescent="0.2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x14ac:dyDescent="0.2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x14ac:dyDescent="0.2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x14ac:dyDescent="0.2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x14ac:dyDescent="0.2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x14ac:dyDescent="0.2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x14ac:dyDescent="0.2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x14ac:dyDescent="0.2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x14ac:dyDescent="0.2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x14ac:dyDescent="0.2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x14ac:dyDescent="0.2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x14ac:dyDescent="0.2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x14ac:dyDescent="0.2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x14ac:dyDescent="0.2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x14ac:dyDescent="0.2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x14ac:dyDescent="0.2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x14ac:dyDescent="0.2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x14ac:dyDescent="0.2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x14ac:dyDescent="0.2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x14ac:dyDescent="0.2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x14ac:dyDescent="0.2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x14ac:dyDescent="0.2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x14ac:dyDescent="0.2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x14ac:dyDescent="0.2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x14ac:dyDescent="0.2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x14ac:dyDescent="0.2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x14ac:dyDescent="0.2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x14ac:dyDescent="0.2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x14ac:dyDescent="0.2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x14ac:dyDescent="0.2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x14ac:dyDescent="0.2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x14ac:dyDescent="0.2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x14ac:dyDescent="0.2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x14ac:dyDescent="0.2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x14ac:dyDescent="0.2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x14ac:dyDescent="0.2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x14ac:dyDescent="0.2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x14ac:dyDescent="0.2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x14ac:dyDescent="0.2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x14ac:dyDescent="0.2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x14ac:dyDescent="0.2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x14ac:dyDescent="0.2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x14ac:dyDescent="0.2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x14ac:dyDescent="0.2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x14ac:dyDescent="0.2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x14ac:dyDescent="0.2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x14ac:dyDescent="0.2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x14ac:dyDescent="0.2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x14ac:dyDescent="0.2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x14ac:dyDescent="0.2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x14ac:dyDescent="0.2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x14ac:dyDescent="0.2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x14ac:dyDescent="0.2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x14ac:dyDescent="0.2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x14ac:dyDescent="0.2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x14ac:dyDescent="0.2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x14ac:dyDescent="0.2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x14ac:dyDescent="0.2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x14ac:dyDescent="0.2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x14ac:dyDescent="0.2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x14ac:dyDescent="0.2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x14ac:dyDescent="0.2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x14ac:dyDescent="0.2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x14ac:dyDescent="0.2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x14ac:dyDescent="0.2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x14ac:dyDescent="0.2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x14ac:dyDescent="0.2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x14ac:dyDescent="0.2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x14ac:dyDescent="0.2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x14ac:dyDescent="0.2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x14ac:dyDescent="0.2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x14ac:dyDescent="0.2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x14ac:dyDescent="0.2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x14ac:dyDescent="0.2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x14ac:dyDescent="0.2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x14ac:dyDescent="0.2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x14ac:dyDescent="0.2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x14ac:dyDescent="0.2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x14ac:dyDescent="0.2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x14ac:dyDescent="0.2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x14ac:dyDescent="0.2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x14ac:dyDescent="0.2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x14ac:dyDescent="0.2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x14ac:dyDescent="0.2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x14ac:dyDescent="0.2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x14ac:dyDescent="0.2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x14ac:dyDescent="0.2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x14ac:dyDescent="0.2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x14ac:dyDescent="0.2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x14ac:dyDescent="0.2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x14ac:dyDescent="0.2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x14ac:dyDescent="0.2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x14ac:dyDescent="0.2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x14ac:dyDescent="0.2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x14ac:dyDescent="0.2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x14ac:dyDescent="0.2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x14ac:dyDescent="0.2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x14ac:dyDescent="0.2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x14ac:dyDescent="0.2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x14ac:dyDescent="0.2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x14ac:dyDescent="0.2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x14ac:dyDescent="0.2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x14ac:dyDescent="0.2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x14ac:dyDescent="0.2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x14ac:dyDescent="0.2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x14ac:dyDescent="0.2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x14ac:dyDescent="0.2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x14ac:dyDescent="0.2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x14ac:dyDescent="0.2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x14ac:dyDescent="0.2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x14ac:dyDescent="0.2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x14ac:dyDescent="0.2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x14ac:dyDescent="0.2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x14ac:dyDescent="0.2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x14ac:dyDescent="0.2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x14ac:dyDescent="0.2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x14ac:dyDescent="0.2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x14ac:dyDescent="0.2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x14ac:dyDescent="0.2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x14ac:dyDescent="0.2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x14ac:dyDescent="0.2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x14ac:dyDescent="0.2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x14ac:dyDescent="0.2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x14ac:dyDescent="0.2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x14ac:dyDescent="0.2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x14ac:dyDescent="0.2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x14ac:dyDescent="0.2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x14ac:dyDescent="0.2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x14ac:dyDescent="0.2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x14ac:dyDescent="0.2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x14ac:dyDescent="0.2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x14ac:dyDescent="0.2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x14ac:dyDescent="0.2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x14ac:dyDescent="0.2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x14ac:dyDescent="0.2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x14ac:dyDescent="0.2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x14ac:dyDescent="0.2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x14ac:dyDescent="0.2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x14ac:dyDescent="0.2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x14ac:dyDescent="0.2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x14ac:dyDescent="0.2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x14ac:dyDescent="0.2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x14ac:dyDescent="0.2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x14ac:dyDescent="0.2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x14ac:dyDescent="0.2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x14ac:dyDescent="0.2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x14ac:dyDescent="0.2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x14ac:dyDescent="0.2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x14ac:dyDescent="0.2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x14ac:dyDescent="0.2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x14ac:dyDescent="0.2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x14ac:dyDescent="0.2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x14ac:dyDescent="0.2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x14ac:dyDescent="0.2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x14ac:dyDescent="0.2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x14ac:dyDescent="0.2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x14ac:dyDescent="0.2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x14ac:dyDescent="0.2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x14ac:dyDescent="0.2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x14ac:dyDescent="0.2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x14ac:dyDescent="0.2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x14ac:dyDescent="0.2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x14ac:dyDescent="0.2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x14ac:dyDescent="0.2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x14ac:dyDescent="0.2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x14ac:dyDescent="0.2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x14ac:dyDescent="0.2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x14ac:dyDescent="0.2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x14ac:dyDescent="0.2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x14ac:dyDescent="0.2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x14ac:dyDescent="0.2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x14ac:dyDescent="0.2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x14ac:dyDescent="0.2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x14ac:dyDescent="0.2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x14ac:dyDescent="0.2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x14ac:dyDescent="0.2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x14ac:dyDescent="0.2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x14ac:dyDescent="0.2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x14ac:dyDescent="0.2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x14ac:dyDescent="0.2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x14ac:dyDescent="0.2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x14ac:dyDescent="0.2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x14ac:dyDescent="0.2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x14ac:dyDescent="0.2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x14ac:dyDescent="0.2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x14ac:dyDescent="0.2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x14ac:dyDescent="0.2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x14ac:dyDescent="0.2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x14ac:dyDescent="0.2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x14ac:dyDescent="0.2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x14ac:dyDescent="0.2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x14ac:dyDescent="0.2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x14ac:dyDescent="0.2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x14ac:dyDescent="0.2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x14ac:dyDescent="0.2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x14ac:dyDescent="0.2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x14ac:dyDescent="0.2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x14ac:dyDescent="0.2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x14ac:dyDescent="0.2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x14ac:dyDescent="0.2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x14ac:dyDescent="0.2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x14ac:dyDescent="0.2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x14ac:dyDescent="0.2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x14ac:dyDescent="0.2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x14ac:dyDescent="0.2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x14ac:dyDescent="0.2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x14ac:dyDescent="0.2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x14ac:dyDescent="0.2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x14ac:dyDescent="0.2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x14ac:dyDescent="0.2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x14ac:dyDescent="0.2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x14ac:dyDescent="0.2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x14ac:dyDescent="0.2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x14ac:dyDescent="0.2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x14ac:dyDescent="0.2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x14ac:dyDescent="0.2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x14ac:dyDescent="0.2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x14ac:dyDescent="0.2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x14ac:dyDescent="0.2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x14ac:dyDescent="0.2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x14ac:dyDescent="0.2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x14ac:dyDescent="0.2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x14ac:dyDescent="0.2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x14ac:dyDescent="0.2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x14ac:dyDescent="0.2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x14ac:dyDescent="0.2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x14ac:dyDescent="0.2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x14ac:dyDescent="0.2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x14ac:dyDescent="0.2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x14ac:dyDescent="0.2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x14ac:dyDescent="0.2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x14ac:dyDescent="0.2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x14ac:dyDescent="0.2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x14ac:dyDescent="0.2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x14ac:dyDescent="0.2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x14ac:dyDescent="0.2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x14ac:dyDescent="0.2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x14ac:dyDescent="0.2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x14ac:dyDescent="0.2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x14ac:dyDescent="0.2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x14ac:dyDescent="0.2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x14ac:dyDescent="0.2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x14ac:dyDescent="0.2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x14ac:dyDescent="0.2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x14ac:dyDescent="0.2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x14ac:dyDescent="0.2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x14ac:dyDescent="0.2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x14ac:dyDescent="0.2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x14ac:dyDescent="0.2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x14ac:dyDescent="0.2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x14ac:dyDescent="0.2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x14ac:dyDescent="0.2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x14ac:dyDescent="0.2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x14ac:dyDescent="0.2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x14ac:dyDescent="0.2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x14ac:dyDescent="0.2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x14ac:dyDescent="0.2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x14ac:dyDescent="0.2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x14ac:dyDescent="0.2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x14ac:dyDescent="0.2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x14ac:dyDescent="0.2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x14ac:dyDescent="0.2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x14ac:dyDescent="0.2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x14ac:dyDescent="0.2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x14ac:dyDescent="0.2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x14ac:dyDescent="0.2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x14ac:dyDescent="0.2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x14ac:dyDescent="0.2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x14ac:dyDescent="0.2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x14ac:dyDescent="0.2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x14ac:dyDescent="0.2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x14ac:dyDescent="0.2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x14ac:dyDescent="0.2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x14ac:dyDescent="0.2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x14ac:dyDescent="0.2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x14ac:dyDescent="0.2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x14ac:dyDescent="0.2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x14ac:dyDescent="0.2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x14ac:dyDescent="0.2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x14ac:dyDescent="0.2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x14ac:dyDescent="0.2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x14ac:dyDescent="0.2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x14ac:dyDescent="0.2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x14ac:dyDescent="0.2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x14ac:dyDescent="0.2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x14ac:dyDescent="0.2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x14ac:dyDescent="0.2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x14ac:dyDescent="0.2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x14ac:dyDescent="0.2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x14ac:dyDescent="0.2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x14ac:dyDescent="0.2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x14ac:dyDescent="0.2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x14ac:dyDescent="0.2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x14ac:dyDescent="0.2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x14ac:dyDescent="0.2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x14ac:dyDescent="0.2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x14ac:dyDescent="0.2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x14ac:dyDescent="0.2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x14ac:dyDescent="0.2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x14ac:dyDescent="0.2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x14ac:dyDescent="0.2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x14ac:dyDescent="0.2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x14ac:dyDescent="0.2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x14ac:dyDescent="0.2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x14ac:dyDescent="0.2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x14ac:dyDescent="0.2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x14ac:dyDescent="0.2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x14ac:dyDescent="0.2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x14ac:dyDescent="0.2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x14ac:dyDescent="0.2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x14ac:dyDescent="0.2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x14ac:dyDescent="0.2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x14ac:dyDescent="0.2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x14ac:dyDescent="0.2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x14ac:dyDescent="0.2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x14ac:dyDescent="0.2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x14ac:dyDescent="0.2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x14ac:dyDescent="0.2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x14ac:dyDescent="0.2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x14ac:dyDescent="0.2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x14ac:dyDescent="0.2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x14ac:dyDescent="0.2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x14ac:dyDescent="0.2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x14ac:dyDescent="0.2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x14ac:dyDescent="0.2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x14ac:dyDescent="0.2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x14ac:dyDescent="0.2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x14ac:dyDescent="0.2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x14ac:dyDescent="0.2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x14ac:dyDescent="0.2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x14ac:dyDescent="0.2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x14ac:dyDescent="0.2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x14ac:dyDescent="0.2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x14ac:dyDescent="0.2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x14ac:dyDescent="0.2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x14ac:dyDescent="0.2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x14ac:dyDescent="0.2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x14ac:dyDescent="0.2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x14ac:dyDescent="0.2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x14ac:dyDescent="0.2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x14ac:dyDescent="0.2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x14ac:dyDescent="0.2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x14ac:dyDescent="0.2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x14ac:dyDescent="0.2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x14ac:dyDescent="0.2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x14ac:dyDescent="0.2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x14ac:dyDescent="0.2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x14ac:dyDescent="0.2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x14ac:dyDescent="0.2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x14ac:dyDescent="0.2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x14ac:dyDescent="0.2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x14ac:dyDescent="0.2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x14ac:dyDescent="0.2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x14ac:dyDescent="0.2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x14ac:dyDescent="0.2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x14ac:dyDescent="0.2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x14ac:dyDescent="0.2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x14ac:dyDescent="0.2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x14ac:dyDescent="0.2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x14ac:dyDescent="0.2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x14ac:dyDescent="0.2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x14ac:dyDescent="0.2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x14ac:dyDescent="0.2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x14ac:dyDescent="0.2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x14ac:dyDescent="0.2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x14ac:dyDescent="0.2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x14ac:dyDescent="0.2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x14ac:dyDescent="0.2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x14ac:dyDescent="0.2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x14ac:dyDescent="0.2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x14ac:dyDescent="0.2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x14ac:dyDescent="0.2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x14ac:dyDescent="0.2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x14ac:dyDescent="0.2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x14ac:dyDescent="0.2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x14ac:dyDescent="0.2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x14ac:dyDescent="0.2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x14ac:dyDescent="0.2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x14ac:dyDescent="0.2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x14ac:dyDescent="0.2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x14ac:dyDescent="0.2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x14ac:dyDescent="0.2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x14ac:dyDescent="0.2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x14ac:dyDescent="0.2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x14ac:dyDescent="0.2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x14ac:dyDescent="0.2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x14ac:dyDescent="0.2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x14ac:dyDescent="0.2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x14ac:dyDescent="0.2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x14ac:dyDescent="0.2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x14ac:dyDescent="0.2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x14ac:dyDescent="0.2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x14ac:dyDescent="0.2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x14ac:dyDescent="0.2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x14ac:dyDescent="0.2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x14ac:dyDescent="0.2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x14ac:dyDescent="0.2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x14ac:dyDescent="0.2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x14ac:dyDescent="0.2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x14ac:dyDescent="0.2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x14ac:dyDescent="0.2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x14ac:dyDescent="0.2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x14ac:dyDescent="0.2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x14ac:dyDescent="0.2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x14ac:dyDescent="0.2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x14ac:dyDescent="0.2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x14ac:dyDescent="0.2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x14ac:dyDescent="0.2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x14ac:dyDescent="0.2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x14ac:dyDescent="0.2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x14ac:dyDescent="0.2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x14ac:dyDescent="0.2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x14ac:dyDescent="0.2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x14ac:dyDescent="0.2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x14ac:dyDescent="0.2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x14ac:dyDescent="0.2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x14ac:dyDescent="0.2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x14ac:dyDescent="0.2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x14ac:dyDescent="0.2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x14ac:dyDescent="0.2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x14ac:dyDescent="0.2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x14ac:dyDescent="0.2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x14ac:dyDescent="0.2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x14ac:dyDescent="0.2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x14ac:dyDescent="0.2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x14ac:dyDescent="0.2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x14ac:dyDescent="0.2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x14ac:dyDescent="0.2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x14ac:dyDescent="0.2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x14ac:dyDescent="0.2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x14ac:dyDescent="0.2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x14ac:dyDescent="0.2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x14ac:dyDescent="0.2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x14ac:dyDescent="0.2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x14ac:dyDescent="0.2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x14ac:dyDescent="0.2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x14ac:dyDescent="0.2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x14ac:dyDescent="0.2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x14ac:dyDescent="0.2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x14ac:dyDescent="0.2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x14ac:dyDescent="0.2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x14ac:dyDescent="0.2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x14ac:dyDescent="0.2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x14ac:dyDescent="0.2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x14ac:dyDescent="0.2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x14ac:dyDescent="0.2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x14ac:dyDescent="0.2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x14ac:dyDescent="0.2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x14ac:dyDescent="0.2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x14ac:dyDescent="0.2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x14ac:dyDescent="0.2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x14ac:dyDescent="0.2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x14ac:dyDescent="0.2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x14ac:dyDescent="0.2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x14ac:dyDescent="0.2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x14ac:dyDescent="0.2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x14ac:dyDescent="0.2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x14ac:dyDescent="0.2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x14ac:dyDescent="0.2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x14ac:dyDescent="0.2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x14ac:dyDescent="0.2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x14ac:dyDescent="0.2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x14ac:dyDescent="0.2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x14ac:dyDescent="0.2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x14ac:dyDescent="0.2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x14ac:dyDescent="0.2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x14ac:dyDescent="0.2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x14ac:dyDescent="0.2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x14ac:dyDescent="0.2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x14ac:dyDescent="0.2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x14ac:dyDescent="0.2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x14ac:dyDescent="0.2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x14ac:dyDescent="0.2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x14ac:dyDescent="0.2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x14ac:dyDescent="0.2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x14ac:dyDescent="0.2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x14ac:dyDescent="0.2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x14ac:dyDescent="0.2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x14ac:dyDescent="0.2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x14ac:dyDescent="0.2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x14ac:dyDescent="0.2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x14ac:dyDescent="0.2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x14ac:dyDescent="0.2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x14ac:dyDescent="0.2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x14ac:dyDescent="0.2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x14ac:dyDescent="0.2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x14ac:dyDescent="0.2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x14ac:dyDescent="0.2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x14ac:dyDescent="0.2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x14ac:dyDescent="0.2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x14ac:dyDescent="0.2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x14ac:dyDescent="0.2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x14ac:dyDescent="0.2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x14ac:dyDescent="0.2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x14ac:dyDescent="0.2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x14ac:dyDescent="0.2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x14ac:dyDescent="0.2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x14ac:dyDescent="0.2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x14ac:dyDescent="0.2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x14ac:dyDescent="0.2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x14ac:dyDescent="0.2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x14ac:dyDescent="0.2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x14ac:dyDescent="0.2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x14ac:dyDescent="0.2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x14ac:dyDescent="0.2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x14ac:dyDescent="0.2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x14ac:dyDescent="0.2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x14ac:dyDescent="0.2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x14ac:dyDescent="0.2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x14ac:dyDescent="0.2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x14ac:dyDescent="0.2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x14ac:dyDescent="0.2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x14ac:dyDescent="0.2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x14ac:dyDescent="0.2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x14ac:dyDescent="0.2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x14ac:dyDescent="0.2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x14ac:dyDescent="0.2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x14ac:dyDescent="0.2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x14ac:dyDescent="0.2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x14ac:dyDescent="0.2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x14ac:dyDescent="0.2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x14ac:dyDescent="0.2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x14ac:dyDescent="0.2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x14ac:dyDescent="0.2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x14ac:dyDescent="0.2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x14ac:dyDescent="0.2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x14ac:dyDescent="0.2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x14ac:dyDescent="0.2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x14ac:dyDescent="0.2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x14ac:dyDescent="0.2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x14ac:dyDescent="0.2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x14ac:dyDescent="0.2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x14ac:dyDescent="0.2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x14ac:dyDescent="0.2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x14ac:dyDescent="0.2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x14ac:dyDescent="0.2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x14ac:dyDescent="0.2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x14ac:dyDescent="0.2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x14ac:dyDescent="0.2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x14ac:dyDescent="0.2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x14ac:dyDescent="0.2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x14ac:dyDescent="0.2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x14ac:dyDescent="0.2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x14ac:dyDescent="0.2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x14ac:dyDescent="0.2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x14ac:dyDescent="0.2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x14ac:dyDescent="0.2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x14ac:dyDescent="0.2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x14ac:dyDescent="0.2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x14ac:dyDescent="0.2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x14ac:dyDescent="0.2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x14ac:dyDescent="0.2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x14ac:dyDescent="0.2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x14ac:dyDescent="0.2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x14ac:dyDescent="0.2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x14ac:dyDescent="0.2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x14ac:dyDescent="0.2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x14ac:dyDescent="0.2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x14ac:dyDescent="0.2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x14ac:dyDescent="0.2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x14ac:dyDescent="0.2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x14ac:dyDescent="0.2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x14ac:dyDescent="0.2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x14ac:dyDescent="0.2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x14ac:dyDescent="0.2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x14ac:dyDescent="0.2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x14ac:dyDescent="0.2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x14ac:dyDescent="0.2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x14ac:dyDescent="0.2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x14ac:dyDescent="0.2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x14ac:dyDescent="0.2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x14ac:dyDescent="0.2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x14ac:dyDescent="0.2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x14ac:dyDescent="0.2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x14ac:dyDescent="0.2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x14ac:dyDescent="0.2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x14ac:dyDescent="0.2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x14ac:dyDescent="0.2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x14ac:dyDescent="0.2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x14ac:dyDescent="0.2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x14ac:dyDescent="0.2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x14ac:dyDescent="0.2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x14ac:dyDescent="0.2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x14ac:dyDescent="0.2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x14ac:dyDescent="0.2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x14ac:dyDescent="0.2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x14ac:dyDescent="0.2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x14ac:dyDescent="0.2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x14ac:dyDescent="0.2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x14ac:dyDescent="0.2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x14ac:dyDescent="0.2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x14ac:dyDescent="0.2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x14ac:dyDescent="0.2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x14ac:dyDescent="0.2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x14ac:dyDescent="0.2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x14ac:dyDescent="0.2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x14ac:dyDescent="0.2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x14ac:dyDescent="0.2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x14ac:dyDescent="0.2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x14ac:dyDescent="0.2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x14ac:dyDescent="0.2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x14ac:dyDescent="0.2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x14ac:dyDescent="0.2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x14ac:dyDescent="0.2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x14ac:dyDescent="0.2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x14ac:dyDescent="0.2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x14ac:dyDescent="0.2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x14ac:dyDescent="0.2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x14ac:dyDescent="0.2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x14ac:dyDescent="0.2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x14ac:dyDescent="0.2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x14ac:dyDescent="0.2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x14ac:dyDescent="0.2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x14ac:dyDescent="0.2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x14ac:dyDescent="0.2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x14ac:dyDescent="0.2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x14ac:dyDescent="0.2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x14ac:dyDescent="0.2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x14ac:dyDescent="0.2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x14ac:dyDescent="0.2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x14ac:dyDescent="0.2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x14ac:dyDescent="0.2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x14ac:dyDescent="0.2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x14ac:dyDescent="0.2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x14ac:dyDescent="0.2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x14ac:dyDescent="0.2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x14ac:dyDescent="0.2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x14ac:dyDescent="0.2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x14ac:dyDescent="0.2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x14ac:dyDescent="0.2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x14ac:dyDescent="0.2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x14ac:dyDescent="0.2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x14ac:dyDescent="0.2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x14ac:dyDescent="0.2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x14ac:dyDescent="0.2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x14ac:dyDescent="0.2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x14ac:dyDescent="0.2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x14ac:dyDescent="0.2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x14ac:dyDescent="0.2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x14ac:dyDescent="0.2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x14ac:dyDescent="0.2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x14ac:dyDescent="0.2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x14ac:dyDescent="0.2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x14ac:dyDescent="0.2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x14ac:dyDescent="0.2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x14ac:dyDescent="0.2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x14ac:dyDescent="0.2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x14ac:dyDescent="0.2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x14ac:dyDescent="0.2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x14ac:dyDescent="0.2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x14ac:dyDescent="0.2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x14ac:dyDescent="0.2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x14ac:dyDescent="0.2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x14ac:dyDescent="0.2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x14ac:dyDescent="0.2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x14ac:dyDescent="0.2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x14ac:dyDescent="0.2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x14ac:dyDescent="0.2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x14ac:dyDescent="0.2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x14ac:dyDescent="0.2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x14ac:dyDescent="0.2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x14ac:dyDescent="0.2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x14ac:dyDescent="0.2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x14ac:dyDescent="0.2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x14ac:dyDescent="0.2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x14ac:dyDescent="0.2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x14ac:dyDescent="0.2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x14ac:dyDescent="0.2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x14ac:dyDescent="0.2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x14ac:dyDescent="0.2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x14ac:dyDescent="0.2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x14ac:dyDescent="0.2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x14ac:dyDescent="0.2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x14ac:dyDescent="0.2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x14ac:dyDescent="0.2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x14ac:dyDescent="0.2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x14ac:dyDescent="0.2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x14ac:dyDescent="0.2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x14ac:dyDescent="0.2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x14ac:dyDescent="0.2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x14ac:dyDescent="0.2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x14ac:dyDescent="0.2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x14ac:dyDescent="0.2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x14ac:dyDescent="0.2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x14ac:dyDescent="0.2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x14ac:dyDescent="0.2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x14ac:dyDescent="0.2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x14ac:dyDescent="0.2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x14ac:dyDescent="0.2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x14ac:dyDescent="0.2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x14ac:dyDescent="0.2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x14ac:dyDescent="0.2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x14ac:dyDescent="0.2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x14ac:dyDescent="0.2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x14ac:dyDescent="0.2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x14ac:dyDescent="0.2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x14ac:dyDescent="0.2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x14ac:dyDescent="0.2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x14ac:dyDescent="0.2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x14ac:dyDescent="0.2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x14ac:dyDescent="0.2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x14ac:dyDescent="0.2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x14ac:dyDescent="0.2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x14ac:dyDescent="0.2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x14ac:dyDescent="0.2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x14ac:dyDescent="0.2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x14ac:dyDescent="0.2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x14ac:dyDescent="0.2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x14ac:dyDescent="0.2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x14ac:dyDescent="0.2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x14ac:dyDescent="0.2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x14ac:dyDescent="0.2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x14ac:dyDescent="0.2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x14ac:dyDescent="0.2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x14ac:dyDescent="0.2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x14ac:dyDescent="0.2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x14ac:dyDescent="0.2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x14ac:dyDescent="0.2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x14ac:dyDescent="0.2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x14ac:dyDescent="0.2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x14ac:dyDescent="0.2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x14ac:dyDescent="0.2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x14ac:dyDescent="0.2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x14ac:dyDescent="0.2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x14ac:dyDescent="0.2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x14ac:dyDescent="0.2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x14ac:dyDescent="0.2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x14ac:dyDescent="0.2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x14ac:dyDescent="0.2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x14ac:dyDescent="0.2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x14ac:dyDescent="0.2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x14ac:dyDescent="0.2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x14ac:dyDescent="0.2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x14ac:dyDescent="0.2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x14ac:dyDescent="0.2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x14ac:dyDescent="0.2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x14ac:dyDescent="0.2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x14ac:dyDescent="0.2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x14ac:dyDescent="0.2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x14ac:dyDescent="0.2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x14ac:dyDescent="0.2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x14ac:dyDescent="0.2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x14ac:dyDescent="0.2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x14ac:dyDescent="0.2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x14ac:dyDescent="0.2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x14ac:dyDescent="0.2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x14ac:dyDescent="0.2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x14ac:dyDescent="0.2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x14ac:dyDescent="0.2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x14ac:dyDescent="0.2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x14ac:dyDescent="0.2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x14ac:dyDescent="0.2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x14ac:dyDescent="0.2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x14ac:dyDescent="0.2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x14ac:dyDescent="0.2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x14ac:dyDescent="0.2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x14ac:dyDescent="0.2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x14ac:dyDescent="0.2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x14ac:dyDescent="0.2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x14ac:dyDescent="0.2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x14ac:dyDescent="0.2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x14ac:dyDescent="0.2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x14ac:dyDescent="0.2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x14ac:dyDescent="0.2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x14ac:dyDescent="0.2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x14ac:dyDescent="0.2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x14ac:dyDescent="0.2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x14ac:dyDescent="0.2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x14ac:dyDescent="0.2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x14ac:dyDescent="0.2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x14ac:dyDescent="0.2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x14ac:dyDescent="0.2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x14ac:dyDescent="0.2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x14ac:dyDescent="0.2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x14ac:dyDescent="0.2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x14ac:dyDescent="0.2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x14ac:dyDescent="0.2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x14ac:dyDescent="0.2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x14ac:dyDescent="0.2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x14ac:dyDescent="0.2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x14ac:dyDescent="0.2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x14ac:dyDescent="0.2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x14ac:dyDescent="0.2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x14ac:dyDescent="0.2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x14ac:dyDescent="0.2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x14ac:dyDescent="0.2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x14ac:dyDescent="0.2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x14ac:dyDescent="0.2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x14ac:dyDescent="0.2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x14ac:dyDescent="0.2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x14ac:dyDescent="0.2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x14ac:dyDescent="0.2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x14ac:dyDescent="0.2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x14ac:dyDescent="0.2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x14ac:dyDescent="0.2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x14ac:dyDescent="0.2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x14ac:dyDescent="0.2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x14ac:dyDescent="0.2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x14ac:dyDescent="0.2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x14ac:dyDescent="0.2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x14ac:dyDescent="0.2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x14ac:dyDescent="0.2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x14ac:dyDescent="0.2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x14ac:dyDescent="0.2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x14ac:dyDescent="0.2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x14ac:dyDescent="0.2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x14ac:dyDescent="0.2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x14ac:dyDescent="0.2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x14ac:dyDescent="0.2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x14ac:dyDescent="0.2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x14ac:dyDescent="0.2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x14ac:dyDescent="0.2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x14ac:dyDescent="0.2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x14ac:dyDescent="0.2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x14ac:dyDescent="0.2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x14ac:dyDescent="0.2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x14ac:dyDescent="0.2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x14ac:dyDescent="0.2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x14ac:dyDescent="0.2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x14ac:dyDescent="0.2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x14ac:dyDescent="0.2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x14ac:dyDescent="0.2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x14ac:dyDescent="0.2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x14ac:dyDescent="0.2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x14ac:dyDescent="0.2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x14ac:dyDescent="0.2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x14ac:dyDescent="0.2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x14ac:dyDescent="0.2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x14ac:dyDescent="0.2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x14ac:dyDescent="0.2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x14ac:dyDescent="0.2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x14ac:dyDescent="0.2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x14ac:dyDescent="0.2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x14ac:dyDescent="0.2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x14ac:dyDescent="0.2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x14ac:dyDescent="0.2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x14ac:dyDescent="0.2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x14ac:dyDescent="0.2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x14ac:dyDescent="0.2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x14ac:dyDescent="0.2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x14ac:dyDescent="0.2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x14ac:dyDescent="0.2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x14ac:dyDescent="0.2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x14ac:dyDescent="0.2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x14ac:dyDescent="0.2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x14ac:dyDescent="0.2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x14ac:dyDescent="0.2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x14ac:dyDescent="0.2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x14ac:dyDescent="0.2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x14ac:dyDescent="0.2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x14ac:dyDescent="0.2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x14ac:dyDescent="0.2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x14ac:dyDescent="0.2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x14ac:dyDescent="0.2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x14ac:dyDescent="0.2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x14ac:dyDescent="0.2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x14ac:dyDescent="0.2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x14ac:dyDescent="0.2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x14ac:dyDescent="0.2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x14ac:dyDescent="0.2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x14ac:dyDescent="0.2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x14ac:dyDescent="0.2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x14ac:dyDescent="0.2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x14ac:dyDescent="0.2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x14ac:dyDescent="0.2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x14ac:dyDescent="0.2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x14ac:dyDescent="0.2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x14ac:dyDescent="0.2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x14ac:dyDescent="0.2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x14ac:dyDescent="0.2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x14ac:dyDescent="0.2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x14ac:dyDescent="0.2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x14ac:dyDescent="0.2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x14ac:dyDescent="0.2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x14ac:dyDescent="0.2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x14ac:dyDescent="0.2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x14ac:dyDescent="0.2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x14ac:dyDescent="0.2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x14ac:dyDescent="0.2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x14ac:dyDescent="0.2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x14ac:dyDescent="0.2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x14ac:dyDescent="0.2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x14ac:dyDescent="0.2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x14ac:dyDescent="0.2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x14ac:dyDescent="0.2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x14ac:dyDescent="0.2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x14ac:dyDescent="0.2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x14ac:dyDescent="0.2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x14ac:dyDescent="0.2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x14ac:dyDescent="0.2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x14ac:dyDescent="0.2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x14ac:dyDescent="0.2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x14ac:dyDescent="0.2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x14ac:dyDescent="0.2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x14ac:dyDescent="0.2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x14ac:dyDescent="0.2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x14ac:dyDescent="0.2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x14ac:dyDescent="0.2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x14ac:dyDescent="0.2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x14ac:dyDescent="0.2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x14ac:dyDescent="0.2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x14ac:dyDescent="0.2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x14ac:dyDescent="0.2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x14ac:dyDescent="0.2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x14ac:dyDescent="0.2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x14ac:dyDescent="0.2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x14ac:dyDescent="0.2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x14ac:dyDescent="0.2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x14ac:dyDescent="0.2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x14ac:dyDescent="0.2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x14ac:dyDescent="0.2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x14ac:dyDescent="0.2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x14ac:dyDescent="0.2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x14ac:dyDescent="0.2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x14ac:dyDescent="0.2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x14ac:dyDescent="0.2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x14ac:dyDescent="0.2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x14ac:dyDescent="0.2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x14ac:dyDescent="0.2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x14ac:dyDescent="0.2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x14ac:dyDescent="0.2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x14ac:dyDescent="0.2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x14ac:dyDescent="0.2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x14ac:dyDescent="0.2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x14ac:dyDescent="0.2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x14ac:dyDescent="0.2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x14ac:dyDescent="0.2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x14ac:dyDescent="0.2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x14ac:dyDescent="0.2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x14ac:dyDescent="0.2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x14ac:dyDescent="0.2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x14ac:dyDescent="0.2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x14ac:dyDescent="0.2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x14ac:dyDescent="0.2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x14ac:dyDescent="0.2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x14ac:dyDescent="0.2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x14ac:dyDescent="0.2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x14ac:dyDescent="0.2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x14ac:dyDescent="0.2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x14ac:dyDescent="0.2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x14ac:dyDescent="0.2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x14ac:dyDescent="0.2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x14ac:dyDescent="0.2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x14ac:dyDescent="0.2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x14ac:dyDescent="0.2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x14ac:dyDescent="0.2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x14ac:dyDescent="0.2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x14ac:dyDescent="0.2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x14ac:dyDescent="0.2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x14ac:dyDescent="0.2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x14ac:dyDescent="0.2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x14ac:dyDescent="0.2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x14ac:dyDescent="0.2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x14ac:dyDescent="0.2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x14ac:dyDescent="0.2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x14ac:dyDescent="0.2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x14ac:dyDescent="0.2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x14ac:dyDescent="0.2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x14ac:dyDescent="0.2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x14ac:dyDescent="0.2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x14ac:dyDescent="0.2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x14ac:dyDescent="0.2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x14ac:dyDescent="0.2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x14ac:dyDescent="0.2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x14ac:dyDescent="0.2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x14ac:dyDescent="0.2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x14ac:dyDescent="0.2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x14ac:dyDescent="0.2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x14ac:dyDescent="0.2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x14ac:dyDescent="0.2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x14ac:dyDescent="0.2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x14ac:dyDescent="0.2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x14ac:dyDescent="0.2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x14ac:dyDescent="0.2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x14ac:dyDescent="0.2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x14ac:dyDescent="0.2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x14ac:dyDescent="0.2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x14ac:dyDescent="0.2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x14ac:dyDescent="0.2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x14ac:dyDescent="0.2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x14ac:dyDescent="0.2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x14ac:dyDescent="0.2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x14ac:dyDescent="0.2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x14ac:dyDescent="0.2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x14ac:dyDescent="0.2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x14ac:dyDescent="0.2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x14ac:dyDescent="0.2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x14ac:dyDescent="0.2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x14ac:dyDescent="0.2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x14ac:dyDescent="0.2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x14ac:dyDescent="0.2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x14ac:dyDescent="0.2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x14ac:dyDescent="0.2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x14ac:dyDescent="0.2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x14ac:dyDescent="0.2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x14ac:dyDescent="0.2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x14ac:dyDescent="0.2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x14ac:dyDescent="0.2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x14ac:dyDescent="0.2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x14ac:dyDescent="0.2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x14ac:dyDescent="0.2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x14ac:dyDescent="0.2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x14ac:dyDescent="0.2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x14ac:dyDescent="0.2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x14ac:dyDescent="0.2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x14ac:dyDescent="0.2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x14ac:dyDescent="0.2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x14ac:dyDescent="0.2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x14ac:dyDescent="0.2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x14ac:dyDescent="0.2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x14ac:dyDescent="0.2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x14ac:dyDescent="0.2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x14ac:dyDescent="0.2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x14ac:dyDescent="0.2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x14ac:dyDescent="0.2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x14ac:dyDescent="0.2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x14ac:dyDescent="0.2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x14ac:dyDescent="0.2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x14ac:dyDescent="0.2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x14ac:dyDescent="0.2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x14ac:dyDescent="0.2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x14ac:dyDescent="0.2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x14ac:dyDescent="0.2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x14ac:dyDescent="0.2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x14ac:dyDescent="0.2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x14ac:dyDescent="0.2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x14ac:dyDescent="0.2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x14ac:dyDescent="0.2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x14ac:dyDescent="0.2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x14ac:dyDescent="0.2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x14ac:dyDescent="0.2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x14ac:dyDescent="0.2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x14ac:dyDescent="0.2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x14ac:dyDescent="0.2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x14ac:dyDescent="0.2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x14ac:dyDescent="0.2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x14ac:dyDescent="0.2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x14ac:dyDescent="0.2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x14ac:dyDescent="0.2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x14ac:dyDescent="0.2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x14ac:dyDescent="0.2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x14ac:dyDescent="0.2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x14ac:dyDescent="0.2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x14ac:dyDescent="0.2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x14ac:dyDescent="0.2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x14ac:dyDescent="0.2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x14ac:dyDescent="0.2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x14ac:dyDescent="0.2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x14ac:dyDescent="0.2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x14ac:dyDescent="0.2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x14ac:dyDescent="0.2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x14ac:dyDescent="0.2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x14ac:dyDescent="0.2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x14ac:dyDescent="0.2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x14ac:dyDescent="0.2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x14ac:dyDescent="0.2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x14ac:dyDescent="0.2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x14ac:dyDescent="0.2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x14ac:dyDescent="0.2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x14ac:dyDescent="0.2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x14ac:dyDescent="0.2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x14ac:dyDescent="0.2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x14ac:dyDescent="0.2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x14ac:dyDescent="0.2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x14ac:dyDescent="0.2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x14ac:dyDescent="0.2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x14ac:dyDescent="0.2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x14ac:dyDescent="0.2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x14ac:dyDescent="0.2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x14ac:dyDescent="0.2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x14ac:dyDescent="0.2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x14ac:dyDescent="0.2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x14ac:dyDescent="0.2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x14ac:dyDescent="0.2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x14ac:dyDescent="0.2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x14ac:dyDescent="0.2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x14ac:dyDescent="0.2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x14ac:dyDescent="0.2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x14ac:dyDescent="0.2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x14ac:dyDescent="0.2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x14ac:dyDescent="0.2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x14ac:dyDescent="0.2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x14ac:dyDescent="0.2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x14ac:dyDescent="0.2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x14ac:dyDescent="0.2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x14ac:dyDescent="0.2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x14ac:dyDescent="0.2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x14ac:dyDescent="0.2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x14ac:dyDescent="0.2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x14ac:dyDescent="0.2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x14ac:dyDescent="0.2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x14ac:dyDescent="0.2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x14ac:dyDescent="0.2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x14ac:dyDescent="0.2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x14ac:dyDescent="0.2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x14ac:dyDescent="0.2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x14ac:dyDescent="0.2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x14ac:dyDescent="0.2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x14ac:dyDescent="0.2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x14ac:dyDescent="0.2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x14ac:dyDescent="0.2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x14ac:dyDescent="0.2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x14ac:dyDescent="0.2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x14ac:dyDescent="0.2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x14ac:dyDescent="0.2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x14ac:dyDescent="0.2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x14ac:dyDescent="0.2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x14ac:dyDescent="0.2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x14ac:dyDescent="0.2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x14ac:dyDescent="0.2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x14ac:dyDescent="0.2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x14ac:dyDescent="0.2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x14ac:dyDescent="0.2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x14ac:dyDescent="0.2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x14ac:dyDescent="0.2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x14ac:dyDescent="0.2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x14ac:dyDescent="0.2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x14ac:dyDescent="0.2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x14ac:dyDescent="0.2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x14ac:dyDescent="0.2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x14ac:dyDescent="0.2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x14ac:dyDescent="0.2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x14ac:dyDescent="0.2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x14ac:dyDescent="0.2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x14ac:dyDescent="0.2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x14ac:dyDescent="0.2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x14ac:dyDescent="0.2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x14ac:dyDescent="0.2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x14ac:dyDescent="0.2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x14ac:dyDescent="0.2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x14ac:dyDescent="0.2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x14ac:dyDescent="0.2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x14ac:dyDescent="0.2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x14ac:dyDescent="0.2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x14ac:dyDescent="0.2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x14ac:dyDescent="0.2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x14ac:dyDescent="0.2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x14ac:dyDescent="0.2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x14ac:dyDescent="0.2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x14ac:dyDescent="0.2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x14ac:dyDescent="0.2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x14ac:dyDescent="0.2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x14ac:dyDescent="0.2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x14ac:dyDescent="0.2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x14ac:dyDescent="0.2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x14ac:dyDescent="0.2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x14ac:dyDescent="0.2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x14ac:dyDescent="0.2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x14ac:dyDescent="0.2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x14ac:dyDescent="0.2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x14ac:dyDescent="0.2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x14ac:dyDescent="0.2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x14ac:dyDescent="0.2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x14ac:dyDescent="0.2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x14ac:dyDescent="0.2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x14ac:dyDescent="0.2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x14ac:dyDescent="0.2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x14ac:dyDescent="0.2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x14ac:dyDescent="0.2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x14ac:dyDescent="0.2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x14ac:dyDescent="0.2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x14ac:dyDescent="0.2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x14ac:dyDescent="0.2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x14ac:dyDescent="0.2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x14ac:dyDescent="0.2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x14ac:dyDescent="0.2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x14ac:dyDescent="0.2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x14ac:dyDescent="0.2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x14ac:dyDescent="0.2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x14ac:dyDescent="0.2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x14ac:dyDescent="0.2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x14ac:dyDescent="0.2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x14ac:dyDescent="0.2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x14ac:dyDescent="0.2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x14ac:dyDescent="0.2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x14ac:dyDescent="0.2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x14ac:dyDescent="0.2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x14ac:dyDescent="0.2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x14ac:dyDescent="0.2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x14ac:dyDescent="0.2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x14ac:dyDescent="0.2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x14ac:dyDescent="0.2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x14ac:dyDescent="0.2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x14ac:dyDescent="0.2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x14ac:dyDescent="0.2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x14ac:dyDescent="0.2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x14ac:dyDescent="0.2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x14ac:dyDescent="0.2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x14ac:dyDescent="0.2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x14ac:dyDescent="0.2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x14ac:dyDescent="0.2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x14ac:dyDescent="0.2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x14ac:dyDescent="0.2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x14ac:dyDescent="0.2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x14ac:dyDescent="0.2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x14ac:dyDescent="0.2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x14ac:dyDescent="0.2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x14ac:dyDescent="0.2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x14ac:dyDescent="0.2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x14ac:dyDescent="0.2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x14ac:dyDescent="0.2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x14ac:dyDescent="0.2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x14ac:dyDescent="0.2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x14ac:dyDescent="0.2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x14ac:dyDescent="0.2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x14ac:dyDescent="0.2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x14ac:dyDescent="0.2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x14ac:dyDescent="0.2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x14ac:dyDescent="0.2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x14ac:dyDescent="0.2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x14ac:dyDescent="0.2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x14ac:dyDescent="0.2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x14ac:dyDescent="0.2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x14ac:dyDescent="0.2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x14ac:dyDescent="0.2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x14ac:dyDescent="0.2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x14ac:dyDescent="0.2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x14ac:dyDescent="0.2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x14ac:dyDescent="0.2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x14ac:dyDescent="0.2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x14ac:dyDescent="0.2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x14ac:dyDescent="0.2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x14ac:dyDescent="0.2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x14ac:dyDescent="0.2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x14ac:dyDescent="0.2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x14ac:dyDescent="0.2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x14ac:dyDescent="0.2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x14ac:dyDescent="0.2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x14ac:dyDescent="0.2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x14ac:dyDescent="0.2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x14ac:dyDescent="0.2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x14ac:dyDescent="0.2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x14ac:dyDescent="0.2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x14ac:dyDescent="0.2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x14ac:dyDescent="0.2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x14ac:dyDescent="0.2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x14ac:dyDescent="0.2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x14ac:dyDescent="0.2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x14ac:dyDescent="0.2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x14ac:dyDescent="0.2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x14ac:dyDescent="0.2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x14ac:dyDescent="0.2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x14ac:dyDescent="0.2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x14ac:dyDescent="0.2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x14ac:dyDescent="0.2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x14ac:dyDescent="0.2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x14ac:dyDescent="0.2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x14ac:dyDescent="0.2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x14ac:dyDescent="0.2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x14ac:dyDescent="0.2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x14ac:dyDescent="0.2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x14ac:dyDescent="0.2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x14ac:dyDescent="0.2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x14ac:dyDescent="0.2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x14ac:dyDescent="0.2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x14ac:dyDescent="0.2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x14ac:dyDescent="0.2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x14ac:dyDescent="0.2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x14ac:dyDescent="0.2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x14ac:dyDescent="0.2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x14ac:dyDescent="0.2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x14ac:dyDescent="0.2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x14ac:dyDescent="0.2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x14ac:dyDescent="0.2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x14ac:dyDescent="0.2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x14ac:dyDescent="0.2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x14ac:dyDescent="0.2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x14ac:dyDescent="0.2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x14ac:dyDescent="0.2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x14ac:dyDescent="0.2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x14ac:dyDescent="0.2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x14ac:dyDescent="0.2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x14ac:dyDescent="0.2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x14ac:dyDescent="0.2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x14ac:dyDescent="0.2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x14ac:dyDescent="0.2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x14ac:dyDescent="0.2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x14ac:dyDescent="0.2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x14ac:dyDescent="0.2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x14ac:dyDescent="0.2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x14ac:dyDescent="0.2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x14ac:dyDescent="0.2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x14ac:dyDescent="0.2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x14ac:dyDescent="0.2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x14ac:dyDescent="0.2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x14ac:dyDescent="0.2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x14ac:dyDescent="0.2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x14ac:dyDescent="0.2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x14ac:dyDescent="0.2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x14ac:dyDescent="0.2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x14ac:dyDescent="0.2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x14ac:dyDescent="0.2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x14ac:dyDescent="0.2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x14ac:dyDescent="0.2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x14ac:dyDescent="0.2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x14ac:dyDescent="0.2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x14ac:dyDescent="0.2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x14ac:dyDescent="0.2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x14ac:dyDescent="0.2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x14ac:dyDescent="0.2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x14ac:dyDescent="0.2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x14ac:dyDescent="0.2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x14ac:dyDescent="0.2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x14ac:dyDescent="0.2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x14ac:dyDescent="0.2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x14ac:dyDescent="0.2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x14ac:dyDescent="0.2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x14ac:dyDescent="0.2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x14ac:dyDescent="0.2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x14ac:dyDescent="0.2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x14ac:dyDescent="0.2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x14ac:dyDescent="0.2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x14ac:dyDescent="0.2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x14ac:dyDescent="0.2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x14ac:dyDescent="0.2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x14ac:dyDescent="0.2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x14ac:dyDescent="0.2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x14ac:dyDescent="0.2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x14ac:dyDescent="0.2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x14ac:dyDescent="0.2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x14ac:dyDescent="0.2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x14ac:dyDescent="0.2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x14ac:dyDescent="0.2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x14ac:dyDescent="0.2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x14ac:dyDescent="0.2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x14ac:dyDescent="0.2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x14ac:dyDescent="0.2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x14ac:dyDescent="0.2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x14ac:dyDescent="0.2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x14ac:dyDescent="0.2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x14ac:dyDescent="0.2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x14ac:dyDescent="0.2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x14ac:dyDescent="0.2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x14ac:dyDescent="0.2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x14ac:dyDescent="0.2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x14ac:dyDescent="0.2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x14ac:dyDescent="0.2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x14ac:dyDescent="0.2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x14ac:dyDescent="0.2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x14ac:dyDescent="0.2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x14ac:dyDescent="0.2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x14ac:dyDescent="0.2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x14ac:dyDescent="0.2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x14ac:dyDescent="0.2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x14ac:dyDescent="0.2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x14ac:dyDescent="0.2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x14ac:dyDescent="0.2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x14ac:dyDescent="0.2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x14ac:dyDescent="0.2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x14ac:dyDescent="0.2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x14ac:dyDescent="0.2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x14ac:dyDescent="0.2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x14ac:dyDescent="0.2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x14ac:dyDescent="0.2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x14ac:dyDescent="0.2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x14ac:dyDescent="0.2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x14ac:dyDescent="0.2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x14ac:dyDescent="0.2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x14ac:dyDescent="0.2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x14ac:dyDescent="0.2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x14ac:dyDescent="0.2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x14ac:dyDescent="0.2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x14ac:dyDescent="0.2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x14ac:dyDescent="0.2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x14ac:dyDescent="0.2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x14ac:dyDescent="0.2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x14ac:dyDescent="0.2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x14ac:dyDescent="0.2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x14ac:dyDescent="0.2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x14ac:dyDescent="0.2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x14ac:dyDescent="0.2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x14ac:dyDescent="0.2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x14ac:dyDescent="0.2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x14ac:dyDescent="0.2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x14ac:dyDescent="0.2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x14ac:dyDescent="0.2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x14ac:dyDescent="0.2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x14ac:dyDescent="0.2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x14ac:dyDescent="0.2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x14ac:dyDescent="0.2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x14ac:dyDescent="0.2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x14ac:dyDescent="0.2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x14ac:dyDescent="0.2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x14ac:dyDescent="0.2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x14ac:dyDescent="0.2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x14ac:dyDescent="0.2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x14ac:dyDescent="0.2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x14ac:dyDescent="0.2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x14ac:dyDescent="0.2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x14ac:dyDescent="0.2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x14ac:dyDescent="0.2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x14ac:dyDescent="0.2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x14ac:dyDescent="0.2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x14ac:dyDescent="0.2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x14ac:dyDescent="0.2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x14ac:dyDescent="0.2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x14ac:dyDescent="0.2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x14ac:dyDescent="0.2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x14ac:dyDescent="0.2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x14ac:dyDescent="0.2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x14ac:dyDescent="0.2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x14ac:dyDescent="0.2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x14ac:dyDescent="0.2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x14ac:dyDescent="0.2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x14ac:dyDescent="0.2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x14ac:dyDescent="0.2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x14ac:dyDescent="0.2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x14ac:dyDescent="0.2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x14ac:dyDescent="0.2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x14ac:dyDescent="0.2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x14ac:dyDescent="0.2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x14ac:dyDescent="0.2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x14ac:dyDescent="0.2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x14ac:dyDescent="0.2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x14ac:dyDescent="0.2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x14ac:dyDescent="0.2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x14ac:dyDescent="0.2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x14ac:dyDescent="0.2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x14ac:dyDescent="0.2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x14ac:dyDescent="0.2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x14ac:dyDescent="0.2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x14ac:dyDescent="0.2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x14ac:dyDescent="0.2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x14ac:dyDescent="0.2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x14ac:dyDescent="0.2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x14ac:dyDescent="0.2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x14ac:dyDescent="0.2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x14ac:dyDescent="0.2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x14ac:dyDescent="0.2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x14ac:dyDescent="0.2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x14ac:dyDescent="0.2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x14ac:dyDescent="0.2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x14ac:dyDescent="0.2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x14ac:dyDescent="0.2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x14ac:dyDescent="0.2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x14ac:dyDescent="0.2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x14ac:dyDescent="0.2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x14ac:dyDescent="0.2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x14ac:dyDescent="0.2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x14ac:dyDescent="0.2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x14ac:dyDescent="0.2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x14ac:dyDescent="0.2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x14ac:dyDescent="0.2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x14ac:dyDescent="0.2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x14ac:dyDescent="0.2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x14ac:dyDescent="0.2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x14ac:dyDescent="0.2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x14ac:dyDescent="0.2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x14ac:dyDescent="0.2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x14ac:dyDescent="0.2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x14ac:dyDescent="0.2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x14ac:dyDescent="0.2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x14ac:dyDescent="0.2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x14ac:dyDescent="0.2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x14ac:dyDescent="0.2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x14ac:dyDescent="0.2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x14ac:dyDescent="0.2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x14ac:dyDescent="0.2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x14ac:dyDescent="0.2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x14ac:dyDescent="0.2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x14ac:dyDescent="0.2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x14ac:dyDescent="0.2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x14ac:dyDescent="0.2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x14ac:dyDescent="0.2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x14ac:dyDescent="0.2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x14ac:dyDescent="0.2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x14ac:dyDescent="0.2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x14ac:dyDescent="0.2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x14ac:dyDescent="0.2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x14ac:dyDescent="0.2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x14ac:dyDescent="0.2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x14ac:dyDescent="0.2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x14ac:dyDescent="0.2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x14ac:dyDescent="0.2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x14ac:dyDescent="0.2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x14ac:dyDescent="0.2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x14ac:dyDescent="0.2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x14ac:dyDescent="0.2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x14ac:dyDescent="0.2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x14ac:dyDescent="0.2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x14ac:dyDescent="0.2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x14ac:dyDescent="0.2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x14ac:dyDescent="0.2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x14ac:dyDescent="0.2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x14ac:dyDescent="0.2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x14ac:dyDescent="0.2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x14ac:dyDescent="0.2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x14ac:dyDescent="0.2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x14ac:dyDescent="0.2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x14ac:dyDescent="0.2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x14ac:dyDescent="0.2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x14ac:dyDescent="0.2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x14ac:dyDescent="0.2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x14ac:dyDescent="0.2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x14ac:dyDescent="0.2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x14ac:dyDescent="0.2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x14ac:dyDescent="0.2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x14ac:dyDescent="0.2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x14ac:dyDescent="0.2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x14ac:dyDescent="0.2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x14ac:dyDescent="0.2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x14ac:dyDescent="0.2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x14ac:dyDescent="0.2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x14ac:dyDescent="0.2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x14ac:dyDescent="0.2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x14ac:dyDescent="0.2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x14ac:dyDescent="0.2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x14ac:dyDescent="0.2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x14ac:dyDescent="0.2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x14ac:dyDescent="0.2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x14ac:dyDescent="0.2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x14ac:dyDescent="0.2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x14ac:dyDescent="0.2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x14ac:dyDescent="0.2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x14ac:dyDescent="0.2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x14ac:dyDescent="0.2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x14ac:dyDescent="0.2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x14ac:dyDescent="0.2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x14ac:dyDescent="0.2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x14ac:dyDescent="0.2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x14ac:dyDescent="0.2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x14ac:dyDescent="0.2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x14ac:dyDescent="0.2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x14ac:dyDescent="0.2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x14ac:dyDescent="0.2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x14ac:dyDescent="0.2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x14ac:dyDescent="0.2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x14ac:dyDescent="0.2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x14ac:dyDescent="0.2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x14ac:dyDescent="0.2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x14ac:dyDescent="0.2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x14ac:dyDescent="0.2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x14ac:dyDescent="0.2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x14ac:dyDescent="0.2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x14ac:dyDescent="0.2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x14ac:dyDescent="0.2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x14ac:dyDescent="0.2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x14ac:dyDescent="0.2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x14ac:dyDescent="0.2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x14ac:dyDescent="0.2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x14ac:dyDescent="0.2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x14ac:dyDescent="0.2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x14ac:dyDescent="0.2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x14ac:dyDescent="0.2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x14ac:dyDescent="0.2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x14ac:dyDescent="0.2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x14ac:dyDescent="0.2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x14ac:dyDescent="0.2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x14ac:dyDescent="0.2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x14ac:dyDescent="0.2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x14ac:dyDescent="0.2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x14ac:dyDescent="0.2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x14ac:dyDescent="0.2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x14ac:dyDescent="0.2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x14ac:dyDescent="0.2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x14ac:dyDescent="0.2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x14ac:dyDescent="0.2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x14ac:dyDescent="0.2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x14ac:dyDescent="0.2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x14ac:dyDescent="0.2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x14ac:dyDescent="0.2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x14ac:dyDescent="0.2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x14ac:dyDescent="0.2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x14ac:dyDescent="0.2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x14ac:dyDescent="0.2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x14ac:dyDescent="0.2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x14ac:dyDescent="0.2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x14ac:dyDescent="0.2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x14ac:dyDescent="0.2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x14ac:dyDescent="0.2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x14ac:dyDescent="0.2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x14ac:dyDescent="0.2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x14ac:dyDescent="0.2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x14ac:dyDescent="0.2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x14ac:dyDescent="0.2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x14ac:dyDescent="0.2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x14ac:dyDescent="0.2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x14ac:dyDescent="0.2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x14ac:dyDescent="0.2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x14ac:dyDescent="0.2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x14ac:dyDescent="0.2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x14ac:dyDescent="0.2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x14ac:dyDescent="0.2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x14ac:dyDescent="0.2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x14ac:dyDescent="0.2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x14ac:dyDescent="0.2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x14ac:dyDescent="0.2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x14ac:dyDescent="0.2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x14ac:dyDescent="0.2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x14ac:dyDescent="0.2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x14ac:dyDescent="0.2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x14ac:dyDescent="0.2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x14ac:dyDescent="0.2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x14ac:dyDescent="0.2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x14ac:dyDescent="0.2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x14ac:dyDescent="0.2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x14ac:dyDescent="0.2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x14ac:dyDescent="0.2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x14ac:dyDescent="0.2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x14ac:dyDescent="0.2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x14ac:dyDescent="0.2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x14ac:dyDescent="0.2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x14ac:dyDescent="0.2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x14ac:dyDescent="0.2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x14ac:dyDescent="0.2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x14ac:dyDescent="0.2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x14ac:dyDescent="0.2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x14ac:dyDescent="0.2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x14ac:dyDescent="0.2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x14ac:dyDescent="0.2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x14ac:dyDescent="0.2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x14ac:dyDescent="0.2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x14ac:dyDescent="0.2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x14ac:dyDescent="0.2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x14ac:dyDescent="0.2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x14ac:dyDescent="0.2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x14ac:dyDescent="0.2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x14ac:dyDescent="0.2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x14ac:dyDescent="0.2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x14ac:dyDescent="0.2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x14ac:dyDescent="0.2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x14ac:dyDescent="0.2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x14ac:dyDescent="0.2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x14ac:dyDescent="0.2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x14ac:dyDescent="0.2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x14ac:dyDescent="0.2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x14ac:dyDescent="0.2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x14ac:dyDescent="0.2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x14ac:dyDescent="0.2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x14ac:dyDescent="0.2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x14ac:dyDescent="0.2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x14ac:dyDescent="0.2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x14ac:dyDescent="0.2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x14ac:dyDescent="0.2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x14ac:dyDescent="0.2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x14ac:dyDescent="0.2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x14ac:dyDescent="0.2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x14ac:dyDescent="0.2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x14ac:dyDescent="0.2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x14ac:dyDescent="0.2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x14ac:dyDescent="0.2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x14ac:dyDescent="0.2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x14ac:dyDescent="0.2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x14ac:dyDescent="0.2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x14ac:dyDescent="0.2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x14ac:dyDescent="0.2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x14ac:dyDescent="0.2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x14ac:dyDescent="0.2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x14ac:dyDescent="0.2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x14ac:dyDescent="0.2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x14ac:dyDescent="0.2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x14ac:dyDescent="0.2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x14ac:dyDescent="0.2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x14ac:dyDescent="0.2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x14ac:dyDescent="0.2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x14ac:dyDescent="0.2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x14ac:dyDescent="0.2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x14ac:dyDescent="0.2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x14ac:dyDescent="0.2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x14ac:dyDescent="0.2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x14ac:dyDescent="0.2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x14ac:dyDescent="0.2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x14ac:dyDescent="0.2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x14ac:dyDescent="0.2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x14ac:dyDescent="0.2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x14ac:dyDescent="0.2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x14ac:dyDescent="0.2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x14ac:dyDescent="0.2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x14ac:dyDescent="0.2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x14ac:dyDescent="0.2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x14ac:dyDescent="0.2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x14ac:dyDescent="0.2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x14ac:dyDescent="0.2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x14ac:dyDescent="0.2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x14ac:dyDescent="0.2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x14ac:dyDescent="0.2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x14ac:dyDescent="0.2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x14ac:dyDescent="0.2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x14ac:dyDescent="0.2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x14ac:dyDescent="0.2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x14ac:dyDescent="0.2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x14ac:dyDescent="0.2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x14ac:dyDescent="0.2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x14ac:dyDescent="0.2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x14ac:dyDescent="0.2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x14ac:dyDescent="0.2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x14ac:dyDescent="0.2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x14ac:dyDescent="0.2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x14ac:dyDescent="0.2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x14ac:dyDescent="0.2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x14ac:dyDescent="0.2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x14ac:dyDescent="0.2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x14ac:dyDescent="0.2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x14ac:dyDescent="0.2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x14ac:dyDescent="0.2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x14ac:dyDescent="0.2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x14ac:dyDescent="0.2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x14ac:dyDescent="0.2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x14ac:dyDescent="0.2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x14ac:dyDescent="0.2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x14ac:dyDescent="0.2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x14ac:dyDescent="0.2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x14ac:dyDescent="0.2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x14ac:dyDescent="0.2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x14ac:dyDescent="0.2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x14ac:dyDescent="0.2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x14ac:dyDescent="0.2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x14ac:dyDescent="0.2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x14ac:dyDescent="0.2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x14ac:dyDescent="0.2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x14ac:dyDescent="0.2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x14ac:dyDescent="0.2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x14ac:dyDescent="0.2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x14ac:dyDescent="0.2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x14ac:dyDescent="0.2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x14ac:dyDescent="0.2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x14ac:dyDescent="0.2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x14ac:dyDescent="0.2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x14ac:dyDescent="0.2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x14ac:dyDescent="0.2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x14ac:dyDescent="0.2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x14ac:dyDescent="0.2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x14ac:dyDescent="0.2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x14ac:dyDescent="0.2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x14ac:dyDescent="0.2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x14ac:dyDescent="0.2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x14ac:dyDescent="0.2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x14ac:dyDescent="0.2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x14ac:dyDescent="0.2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x14ac:dyDescent="0.2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x14ac:dyDescent="0.2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x14ac:dyDescent="0.2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x14ac:dyDescent="0.2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x14ac:dyDescent="0.2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x14ac:dyDescent="0.2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x14ac:dyDescent="0.2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x14ac:dyDescent="0.2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x14ac:dyDescent="0.2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x14ac:dyDescent="0.2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x14ac:dyDescent="0.2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x14ac:dyDescent="0.2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x14ac:dyDescent="0.2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x14ac:dyDescent="0.2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x14ac:dyDescent="0.2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x14ac:dyDescent="0.2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x14ac:dyDescent="0.2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x14ac:dyDescent="0.2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x14ac:dyDescent="0.2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x14ac:dyDescent="0.2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x14ac:dyDescent="0.2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x14ac:dyDescent="0.2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x14ac:dyDescent="0.2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x14ac:dyDescent="0.2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x14ac:dyDescent="0.2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x14ac:dyDescent="0.2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x14ac:dyDescent="0.2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x14ac:dyDescent="0.2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x14ac:dyDescent="0.2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x14ac:dyDescent="0.2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x14ac:dyDescent="0.2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x14ac:dyDescent="0.2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x14ac:dyDescent="0.2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x14ac:dyDescent="0.2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x14ac:dyDescent="0.2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x14ac:dyDescent="0.2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x14ac:dyDescent="0.2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x14ac:dyDescent="0.2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x14ac:dyDescent="0.2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x14ac:dyDescent="0.2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x14ac:dyDescent="0.2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x14ac:dyDescent="0.2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x14ac:dyDescent="0.2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x14ac:dyDescent="0.2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x14ac:dyDescent="0.2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x14ac:dyDescent="0.2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x14ac:dyDescent="0.2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x14ac:dyDescent="0.2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x14ac:dyDescent="0.2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x14ac:dyDescent="0.2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x14ac:dyDescent="0.2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x14ac:dyDescent="0.2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x14ac:dyDescent="0.2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x14ac:dyDescent="0.2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x14ac:dyDescent="0.2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x14ac:dyDescent="0.2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x14ac:dyDescent="0.2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x14ac:dyDescent="0.2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x14ac:dyDescent="0.2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x14ac:dyDescent="0.2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x14ac:dyDescent="0.2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x14ac:dyDescent="0.2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x14ac:dyDescent="0.2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x14ac:dyDescent="0.2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x14ac:dyDescent="0.2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x14ac:dyDescent="0.2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x14ac:dyDescent="0.2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x14ac:dyDescent="0.2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x14ac:dyDescent="0.2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x14ac:dyDescent="0.2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x14ac:dyDescent="0.2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x14ac:dyDescent="0.2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x14ac:dyDescent="0.2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x14ac:dyDescent="0.2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x14ac:dyDescent="0.2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x14ac:dyDescent="0.2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x14ac:dyDescent="0.2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x14ac:dyDescent="0.2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x14ac:dyDescent="0.2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x14ac:dyDescent="0.2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x14ac:dyDescent="0.2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x14ac:dyDescent="0.2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x14ac:dyDescent="0.2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x14ac:dyDescent="0.2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x14ac:dyDescent="0.2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x14ac:dyDescent="0.2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x14ac:dyDescent="0.2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x14ac:dyDescent="0.2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x14ac:dyDescent="0.2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x14ac:dyDescent="0.2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x14ac:dyDescent="0.2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x14ac:dyDescent="0.2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x14ac:dyDescent="0.2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x14ac:dyDescent="0.2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x14ac:dyDescent="0.2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x14ac:dyDescent="0.2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x14ac:dyDescent="0.2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x14ac:dyDescent="0.2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x14ac:dyDescent="0.2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x14ac:dyDescent="0.2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x14ac:dyDescent="0.2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x14ac:dyDescent="0.2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x14ac:dyDescent="0.2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x14ac:dyDescent="0.2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x14ac:dyDescent="0.2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x14ac:dyDescent="0.2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x14ac:dyDescent="0.2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x14ac:dyDescent="0.2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x14ac:dyDescent="0.2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x14ac:dyDescent="0.2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x14ac:dyDescent="0.2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x14ac:dyDescent="0.2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x14ac:dyDescent="0.2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x14ac:dyDescent="0.2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x14ac:dyDescent="0.2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x14ac:dyDescent="0.2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x14ac:dyDescent="0.2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x14ac:dyDescent="0.2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x14ac:dyDescent="0.2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x14ac:dyDescent="0.2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x14ac:dyDescent="0.2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x14ac:dyDescent="0.2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x14ac:dyDescent="0.2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x14ac:dyDescent="0.2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x14ac:dyDescent="0.2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x14ac:dyDescent="0.2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x14ac:dyDescent="0.2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x14ac:dyDescent="0.2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x14ac:dyDescent="0.2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x14ac:dyDescent="0.2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x14ac:dyDescent="0.2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x14ac:dyDescent="0.2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x14ac:dyDescent="0.2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x14ac:dyDescent="0.2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x14ac:dyDescent="0.2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x14ac:dyDescent="0.2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x14ac:dyDescent="0.2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x14ac:dyDescent="0.2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x14ac:dyDescent="0.2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x14ac:dyDescent="0.2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x14ac:dyDescent="0.2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x14ac:dyDescent="0.2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x14ac:dyDescent="0.2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x14ac:dyDescent="0.2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x14ac:dyDescent="0.2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x14ac:dyDescent="0.2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x14ac:dyDescent="0.2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x14ac:dyDescent="0.2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x14ac:dyDescent="0.2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x14ac:dyDescent="0.2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x14ac:dyDescent="0.2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x14ac:dyDescent="0.2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x14ac:dyDescent="0.2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x14ac:dyDescent="0.2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x14ac:dyDescent="0.2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x14ac:dyDescent="0.2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x14ac:dyDescent="0.2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x14ac:dyDescent="0.2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x14ac:dyDescent="0.2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x14ac:dyDescent="0.2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x14ac:dyDescent="0.2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x14ac:dyDescent="0.2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x14ac:dyDescent="0.2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x14ac:dyDescent="0.2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x14ac:dyDescent="0.2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x14ac:dyDescent="0.2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x14ac:dyDescent="0.2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x14ac:dyDescent="0.2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x14ac:dyDescent="0.2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x14ac:dyDescent="0.2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x14ac:dyDescent="0.2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x14ac:dyDescent="0.2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x14ac:dyDescent="0.2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x14ac:dyDescent="0.2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x14ac:dyDescent="0.2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x14ac:dyDescent="0.2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x14ac:dyDescent="0.2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x14ac:dyDescent="0.2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x14ac:dyDescent="0.2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x14ac:dyDescent="0.2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x14ac:dyDescent="0.2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x14ac:dyDescent="0.2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x14ac:dyDescent="0.2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x14ac:dyDescent="0.2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x14ac:dyDescent="0.2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x14ac:dyDescent="0.2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x14ac:dyDescent="0.2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x14ac:dyDescent="0.2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x14ac:dyDescent="0.2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x14ac:dyDescent="0.2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x14ac:dyDescent="0.2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x14ac:dyDescent="0.2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x14ac:dyDescent="0.2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x14ac:dyDescent="0.2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x14ac:dyDescent="0.2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x14ac:dyDescent="0.2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x14ac:dyDescent="0.2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x14ac:dyDescent="0.2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x14ac:dyDescent="0.2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x14ac:dyDescent="0.2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x14ac:dyDescent="0.2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x14ac:dyDescent="0.2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x14ac:dyDescent="0.2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x14ac:dyDescent="0.2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x14ac:dyDescent="0.2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x14ac:dyDescent="0.2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x14ac:dyDescent="0.2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x14ac:dyDescent="0.2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x14ac:dyDescent="0.2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x14ac:dyDescent="0.2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x14ac:dyDescent="0.2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x14ac:dyDescent="0.2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x14ac:dyDescent="0.2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x14ac:dyDescent="0.2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x14ac:dyDescent="0.2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x14ac:dyDescent="0.2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x14ac:dyDescent="0.2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x14ac:dyDescent="0.2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x14ac:dyDescent="0.2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x14ac:dyDescent="0.2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x14ac:dyDescent="0.2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x14ac:dyDescent="0.2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x14ac:dyDescent="0.2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x14ac:dyDescent="0.2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x14ac:dyDescent="0.2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x14ac:dyDescent="0.2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x14ac:dyDescent="0.2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x14ac:dyDescent="0.2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x14ac:dyDescent="0.2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x14ac:dyDescent="0.2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x14ac:dyDescent="0.2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x14ac:dyDescent="0.2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x14ac:dyDescent="0.2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x14ac:dyDescent="0.2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x14ac:dyDescent="0.2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x14ac:dyDescent="0.2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x14ac:dyDescent="0.2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x14ac:dyDescent="0.2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x14ac:dyDescent="0.2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x14ac:dyDescent="0.2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x14ac:dyDescent="0.2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x14ac:dyDescent="0.2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x14ac:dyDescent="0.2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x14ac:dyDescent="0.2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x14ac:dyDescent="0.2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x14ac:dyDescent="0.2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x14ac:dyDescent="0.2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x14ac:dyDescent="0.2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x14ac:dyDescent="0.2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x14ac:dyDescent="0.2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x14ac:dyDescent="0.2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x14ac:dyDescent="0.2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x14ac:dyDescent="0.2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x14ac:dyDescent="0.2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x14ac:dyDescent="0.2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x14ac:dyDescent="0.2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x14ac:dyDescent="0.2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x14ac:dyDescent="0.2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x14ac:dyDescent="0.2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x14ac:dyDescent="0.2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x14ac:dyDescent="0.2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x14ac:dyDescent="0.2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x14ac:dyDescent="0.2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x14ac:dyDescent="0.2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x14ac:dyDescent="0.2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x14ac:dyDescent="0.2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x14ac:dyDescent="0.2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x14ac:dyDescent="0.2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x14ac:dyDescent="0.2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x14ac:dyDescent="0.2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x14ac:dyDescent="0.2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x14ac:dyDescent="0.2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x14ac:dyDescent="0.2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x14ac:dyDescent="0.2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x14ac:dyDescent="0.2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x14ac:dyDescent="0.2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x14ac:dyDescent="0.2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x14ac:dyDescent="0.2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x14ac:dyDescent="0.2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x14ac:dyDescent="0.2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x14ac:dyDescent="0.2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x14ac:dyDescent="0.2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x14ac:dyDescent="0.2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x14ac:dyDescent="0.2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x14ac:dyDescent="0.2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x14ac:dyDescent="0.2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x14ac:dyDescent="0.2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x14ac:dyDescent="0.2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x14ac:dyDescent="0.2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x14ac:dyDescent="0.2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x14ac:dyDescent="0.2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x14ac:dyDescent="0.2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x14ac:dyDescent="0.2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x14ac:dyDescent="0.2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x14ac:dyDescent="0.2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x14ac:dyDescent="0.2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x14ac:dyDescent="0.2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x14ac:dyDescent="0.2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x14ac:dyDescent="0.2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x14ac:dyDescent="0.2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x14ac:dyDescent="0.2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x14ac:dyDescent="0.2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x14ac:dyDescent="0.2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x14ac:dyDescent="0.2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x14ac:dyDescent="0.2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x14ac:dyDescent="0.2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x14ac:dyDescent="0.2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x14ac:dyDescent="0.2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x14ac:dyDescent="0.2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x14ac:dyDescent="0.2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x14ac:dyDescent="0.2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x14ac:dyDescent="0.2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x14ac:dyDescent="0.2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x14ac:dyDescent="0.2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x14ac:dyDescent="0.2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x14ac:dyDescent="0.2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x14ac:dyDescent="0.2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x14ac:dyDescent="0.2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x14ac:dyDescent="0.2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x14ac:dyDescent="0.2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x14ac:dyDescent="0.2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x14ac:dyDescent="0.2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x14ac:dyDescent="0.2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x14ac:dyDescent="0.2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x14ac:dyDescent="0.2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x14ac:dyDescent="0.2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x14ac:dyDescent="0.2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x14ac:dyDescent="0.2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x14ac:dyDescent="0.2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x14ac:dyDescent="0.2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x14ac:dyDescent="0.2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x14ac:dyDescent="0.2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x14ac:dyDescent="0.2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x14ac:dyDescent="0.2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x14ac:dyDescent="0.2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x14ac:dyDescent="0.2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x14ac:dyDescent="0.2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x14ac:dyDescent="0.2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x14ac:dyDescent="0.2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x14ac:dyDescent="0.2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x14ac:dyDescent="0.2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x14ac:dyDescent="0.2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x14ac:dyDescent="0.2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x14ac:dyDescent="0.2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x14ac:dyDescent="0.2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x14ac:dyDescent="0.2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x14ac:dyDescent="0.2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x14ac:dyDescent="0.2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x14ac:dyDescent="0.2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x14ac:dyDescent="0.2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x14ac:dyDescent="0.2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x14ac:dyDescent="0.2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x14ac:dyDescent="0.2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x14ac:dyDescent="0.2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x14ac:dyDescent="0.2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x14ac:dyDescent="0.2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x14ac:dyDescent="0.2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x14ac:dyDescent="0.2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x14ac:dyDescent="0.2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x14ac:dyDescent="0.2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x14ac:dyDescent="0.2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x14ac:dyDescent="0.2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x14ac:dyDescent="0.2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x14ac:dyDescent="0.2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x14ac:dyDescent="0.2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x14ac:dyDescent="0.2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x14ac:dyDescent="0.2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x14ac:dyDescent="0.2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x14ac:dyDescent="0.2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x14ac:dyDescent="0.2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x14ac:dyDescent="0.2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x14ac:dyDescent="0.2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x14ac:dyDescent="0.2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x14ac:dyDescent="0.2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x14ac:dyDescent="0.2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x14ac:dyDescent="0.2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x14ac:dyDescent="0.2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x14ac:dyDescent="0.2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x14ac:dyDescent="0.2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x14ac:dyDescent="0.2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x14ac:dyDescent="0.2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x14ac:dyDescent="0.2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x14ac:dyDescent="0.2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x14ac:dyDescent="0.2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x14ac:dyDescent="0.2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x14ac:dyDescent="0.2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x14ac:dyDescent="0.2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x14ac:dyDescent="0.2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x14ac:dyDescent="0.2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x14ac:dyDescent="0.2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x14ac:dyDescent="0.2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x14ac:dyDescent="0.2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x14ac:dyDescent="0.2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x14ac:dyDescent="0.2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x14ac:dyDescent="0.2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x14ac:dyDescent="0.2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x14ac:dyDescent="0.2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x14ac:dyDescent="0.2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x14ac:dyDescent="0.2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x14ac:dyDescent="0.2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x14ac:dyDescent="0.2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x14ac:dyDescent="0.2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x14ac:dyDescent="0.2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x14ac:dyDescent="0.2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x14ac:dyDescent="0.2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x14ac:dyDescent="0.2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x14ac:dyDescent="0.2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x14ac:dyDescent="0.2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x14ac:dyDescent="0.2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x14ac:dyDescent="0.2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x14ac:dyDescent="0.2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x14ac:dyDescent="0.2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x14ac:dyDescent="0.2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x14ac:dyDescent="0.2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x14ac:dyDescent="0.2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x14ac:dyDescent="0.2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x14ac:dyDescent="0.2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x14ac:dyDescent="0.2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x14ac:dyDescent="0.2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x14ac:dyDescent="0.2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x14ac:dyDescent="0.2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x14ac:dyDescent="0.2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x14ac:dyDescent="0.2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x14ac:dyDescent="0.2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x14ac:dyDescent="0.2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x14ac:dyDescent="0.2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x14ac:dyDescent="0.2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x14ac:dyDescent="0.2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x14ac:dyDescent="0.2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x14ac:dyDescent="0.2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x14ac:dyDescent="0.2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x14ac:dyDescent="0.2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x14ac:dyDescent="0.2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x14ac:dyDescent="0.2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x14ac:dyDescent="0.2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x14ac:dyDescent="0.2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x14ac:dyDescent="0.2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x14ac:dyDescent="0.2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x14ac:dyDescent="0.2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x14ac:dyDescent="0.2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x14ac:dyDescent="0.2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x14ac:dyDescent="0.2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x14ac:dyDescent="0.2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x14ac:dyDescent="0.2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x14ac:dyDescent="0.2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x14ac:dyDescent="0.2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x14ac:dyDescent="0.2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x14ac:dyDescent="0.2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x14ac:dyDescent="0.2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x14ac:dyDescent="0.2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x14ac:dyDescent="0.2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x14ac:dyDescent="0.2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x14ac:dyDescent="0.2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x14ac:dyDescent="0.2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x14ac:dyDescent="0.2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x14ac:dyDescent="0.2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x14ac:dyDescent="0.2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x14ac:dyDescent="0.2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x14ac:dyDescent="0.2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x14ac:dyDescent="0.2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x14ac:dyDescent="0.2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x14ac:dyDescent="0.2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x14ac:dyDescent="0.2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x14ac:dyDescent="0.2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x14ac:dyDescent="0.2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x14ac:dyDescent="0.2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x14ac:dyDescent="0.2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x14ac:dyDescent="0.2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x14ac:dyDescent="0.2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x14ac:dyDescent="0.2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x14ac:dyDescent="0.2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x14ac:dyDescent="0.2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x14ac:dyDescent="0.2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x14ac:dyDescent="0.2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x14ac:dyDescent="0.2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x14ac:dyDescent="0.2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x14ac:dyDescent="0.2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x14ac:dyDescent="0.2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x14ac:dyDescent="0.2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x14ac:dyDescent="0.2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x14ac:dyDescent="0.2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x14ac:dyDescent="0.2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x14ac:dyDescent="0.2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x14ac:dyDescent="0.2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x14ac:dyDescent="0.2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x14ac:dyDescent="0.2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x14ac:dyDescent="0.2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x14ac:dyDescent="0.2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x14ac:dyDescent="0.2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x14ac:dyDescent="0.2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x14ac:dyDescent="0.2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x14ac:dyDescent="0.2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x14ac:dyDescent="0.2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x14ac:dyDescent="0.2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x14ac:dyDescent="0.2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x14ac:dyDescent="0.2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x14ac:dyDescent="0.2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x14ac:dyDescent="0.2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x14ac:dyDescent="0.2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x14ac:dyDescent="0.2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x14ac:dyDescent="0.2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x14ac:dyDescent="0.2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x14ac:dyDescent="0.2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x14ac:dyDescent="0.2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x14ac:dyDescent="0.2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x14ac:dyDescent="0.2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x14ac:dyDescent="0.2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x14ac:dyDescent="0.2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x14ac:dyDescent="0.2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x14ac:dyDescent="0.2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x14ac:dyDescent="0.2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x14ac:dyDescent="0.2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x14ac:dyDescent="0.2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x14ac:dyDescent="0.2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x14ac:dyDescent="0.2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x14ac:dyDescent="0.2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x14ac:dyDescent="0.2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x14ac:dyDescent="0.2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x14ac:dyDescent="0.2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x14ac:dyDescent="0.2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x14ac:dyDescent="0.2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x14ac:dyDescent="0.2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x14ac:dyDescent="0.2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x14ac:dyDescent="0.2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x14ac:dyDescent="0.2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x14ac:dyDescent="0.2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x14ac:dyDescent="0.2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x14ac:dyDescent="0.2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x14ac:dyDescent="0.2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x14ac:dyDescent="0.2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x14ac:dyDescent="0.2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x14ac:dyDescent="0.2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x14ac:dyDescent="0.2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x14ac:dyDescent="0.2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x14ac:dyDescent="0.2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x14ac:dyDescent="0.2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x14ac:dyDescent="0.2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x14ac:dyDescent="0.2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x14ac:dyDescent="0.2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x14ac:dyDescent="0.2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x14ac:dyDescent="0.2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x14ac:dyDescent="0.2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x14ac:dyDescent="0.2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x14ac:dyDescent="0.2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x14ac:dyDescent="0.2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x14ac:dyDescent="0.2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x14ac:dyDescent="0.2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x14ac:dyDescent="0.2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x14ac:dyDescent="0.2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x14ac:dyDescent="0.2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x14ac:dyDescent="0.2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x14ac:dyDescent="0.2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x14ac:dyDescent="0.2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x14ac:dyDescent="0.2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x14ac:dyDescent="0.2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x14ac:dyDescent="0.2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x14ac:dyDescent="0.2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x14ac:dyDescent="0.2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x14ac:dyDescent="0.2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x14ac:dyDescent="0.2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x14ac:dyDescent="0.2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x14ac:dyDescent="0.2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x14ac:dyDescent="0.2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x14ac:dyDescent="0.2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x14ac:dyDescent="0.2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x14ac:dyDescent="0.2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x14ac:dyDescent="0.2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x14ac:dyDescent="0.2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x14ac:dyDescent="0.2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x14ac:dyDescent="0.2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x14ac:dyDescent="0.2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x14ac:dyDescent="0.2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x14ac:dyDescent="0.2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x14ac:dyDescent="0.2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x14ac:dyDescent="0.2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x14ac:dyDescent="0.2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x14ac:dyDescent="0.2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x14ac:dyDescent="0.2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x14ac:dyDescent="0.2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x14ac:dyDescent="0.2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x14ac:dyDescent="0.2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x14ac:dyDescent="0.2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x14ac:dyDescent="0.2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x14ac:dyDescent="0.2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x14ac:dyDescent="0.2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x14ac:dyDescent="0.2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x14ac:dyDescent="0.2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x14ac:dyDescent="0.2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x14ac:dyDescent="0.2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x14ac:dyDescent="0.2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x14ac:dyDescent="0.2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x14ac:dyDescent="0.2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x14ac:dyDescent="0.2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x14ac:dyDescent="0.2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x14ac:dyDescent="0.2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x14ac:dyDescent="0.2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x14ac:dyDescent="0.2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x14ac:dyDescent="0.2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x14ac:dyDescent="0.2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x14ac:dyDescent="0.2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x14ac:dyDescent="0.2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x14ac:dyDescent="0.2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x14ac:dyDescent="0.2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x14ac:dyDescent="0.2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x14ac:dyDescent="0.2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x14ac:dyDescent="0.2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x14ac:dyDescent="0.2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x14ac:dyDescent="0.2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x14ac:dyDescent="0.2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x14ac:dyDescent="0.2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x14ac:dyDescent="0.2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x14ac:dyDescent="0.2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x14ac:dyDescent="0.2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x14ac:dyDescent="0.2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x14ac:dyDescent="0.2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x14ac:dyDescent="0.2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x14ac:dyDescent="0.2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x14ac:dyDescent="0.2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x14ac:dyDescent="0.2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x14ac:dyDescent="0.2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x14ac:dyDescent="0.2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x14ac:dyDescent="0.2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x14ac:dyDescent="0.2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x14ac:dyDescent="0.2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x14ac:dyDescent="0.2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x14ac:dyDescent="0.2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x14ac:dyDescent="0.2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x14ac:dyDescent="0.2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x14ac:dyDescent="0.2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x14ac:dyDescent="0.2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x14ac:dyDescent="0.2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x14ac:dyDescent="0.2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x14ac:dyDescent="0.2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x14ac:dyDescent="0.2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x14ac:dyDescent="0.2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x14ac:dyDescent="0.2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x14ac:dyDescent="0.2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x14ac:dyDescent="0.2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x14ac:dyDescent="0.2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x14ac:dyDescent="0.2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x14ac:dyDescent="0.2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x14ac:dyDescent="0.2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x14ac:dyDescent="0.2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x14ac:dyDescent="0.2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x14ac:dyDescent="0.2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x14ac:dyDescent="0.2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x14ac:dyDescent="0.2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x14ac:dyDescent="0.2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x14ac:dyDescent="0.2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x14ac:dyDescent="0.2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x14ac:dyDescent="0.2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x14ac:dyDescent="0.2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x14ac:dyDescent="0.2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x14ac:dyDescent="0.2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x14ac:dyDescent="0.2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x14ac:dyDescent="0.2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x14ac:dyDescent="0.2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x14ac:dyDescent="0.2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x14ac:dyDescent="0.2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x14ac:dyDescent="0.2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x14ac:dyDescent="0.2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x14ac:dyDescent="0.2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x14ac:dyDescent="0.2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x14ac:dyDescent="0.2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x14ac:dyDescent="0.2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x14ac:dyDescent="0.2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x14ac:dyDescent="0.2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x14ac:dyDescent="0.2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x14ac:dyDescent="0.2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x14ac:dyDescent="0.2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x14ac:dyDescent="0.2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x14ac:dyDescent="0.2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x14ac:dyDescent="0.2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x14ac:dyDescent="0.2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x14ac:dyDescent="0.2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x14ac:dyDescent="0.2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x14ac:dyDescent="0.2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x14ac:dyDescent="0.2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x14ac:dyDescent="0.2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x14ac:dyDescent="0.2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x14ac:dyDescent="0.2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x14ac:dyDescent="0.2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x14ac:dyDescent="0.2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x14ac:dyDescent="0.2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x14ac:dyDescent="0.2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x14ac:dyDescent="0.2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x14ac:dyDescent="0.2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x14ac:dyDescent="0.2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x14ac:dyDescent="0.2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x14ac:dyDescent="0.2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x14ac:dyDescent="0.2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x14ac:dyDescent="0.2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x14ac:dyDescent="0.2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x14ac:dyDescent="0.2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x14ac:dyDescent="0.2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x14ac:dyDescent="0.2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x14ac:dyDescent="0.2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x14ac:dyDescent="0.2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x14ac:dyDescent="0.2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x14ac:dyDescent="0.2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x14ac:dyDescent="0.2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x14ac:dyDescent="0.2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x14ac:dyDescent="0.2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x14ac:dyDescent="0.2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x14ac:dyDescent="0.2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x14ac:dyDescent="0.2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x14ac:dyDescent="0.2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x14ac:dyDescent="0.2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x14ac:dyDescent="0.2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x14ac:dyDescent="0.2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x14ac:dyDescent="0.2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x14ac:dyDescent="0.2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x14ac:dyDescent="0.2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x14ac:dyDescent="0.2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x14ac:dyDescent="0.2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x14ac:dyDescent="0.2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x14ac:dyDescent="0.2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x14ac:dyDescent="0.2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x14ac:dyDescent="0.2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x14ac:dyDescent="0.2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x14ac:dyDescent="0.2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x14ac:dyDescent="0.2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x14ac:dyDescent="0.2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x14ac:dyDescent="0.2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x14ac:dyDescent="0.2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x14ac:dyDescent="0.2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x14ac:dyDescent="0.2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x14ac:dyDescent="0.2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x14ac:dyDescent="0.2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x14ac:dyDescent="0.2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x14ac:dyDescent="0.2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x14ac:dyDescent="0.2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x14ac:dyDescent="0.2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x14ac:dyDescent="0.2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x14ac:dyDescent="0.2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x14ac:dyDescent="0.2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x14ac:dyDescent="0.2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x14ac:dyDescent="0.2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x14ac:dyDescent="0.2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x14ac:dyDescent="0.2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x14ac:dyDescent="0.2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x14ac:dyDescent="0.2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x14ac:dyDescent="0.2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x14ac:dyDescent="0.2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x14ac:dyDescent="0.2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x14ac:dyDescent="0.2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x14ac:dyDescent="0.2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x14ac:dyDescent="0.2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x14ac:dyDescent="0.2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x14ac:dyDescent="0.2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x14ac:dyDescent="0.2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x14ac:dyDescent="0.2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x14ac:dyDescent="0.2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x14ac:dyDescent="0.2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x14ac:dyDescent="0.2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x14ac:dyDescent="0.2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x14ac:dyDescent="0.2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x14ac:dyDescent="0.2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x14ac:dyDescent="0.2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x14ac:dyDescent="0.2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x14ac:dyDescent="0.2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x14ac:dyDescent="0.2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x14ac:dyDescent="0.2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x14ac:dyDescent="0.2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x14ac:dyDescent="0.2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x14ac:dyDescent="0.2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x14ac:dyDescent="0.2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x14ac:dyDescent="0.2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x14ac:dyDescent="0.2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x14ac:dyDescent="0.2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x14ac:dyDescent="0.2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x14ac:dyDescent="0.2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x14ac:dyDescent="0.2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x14ac:dyDescent="0.2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x14ac:dyDescent="0.2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x14ac:dyDescent="0.2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x14ac:dyDescent="0.2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x14ac:dyDescent="0.2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x14ac:dyDescent="0.2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x14ac:dyDescent="0.2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x14ac:dyDescent="0.2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x14ac:dyDescent="0.2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x14ac:dyDescent="0.2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x14ac:dyDescent="0.2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x14ac:dyDescent="0.2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x14ac:dyDescent="0.2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x14ac:dyDescent="0.2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x14ac:dyDescent="0.2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x14ac:dyDescent="0.2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x14ac:dyDescent="0.2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x14ac:dyDescent="0.2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x14ac:dyDescent="0.2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x14ac:dyDescent="0.2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x14ac:dyDescent="0.2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x14ac:dyDescent="0.2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x14ac:dyDescent="0.2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x14ac:dyDescent="0.2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x14ac:dyDescent="0.2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x14ac:dyDescent="0.2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x14ac:dyDescent="0.2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x14ac:dyDescent="0.2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x14ac:dyDescent="0.2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x14ac:dyDescent="0.2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x14ac:dyDescent="0.2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x14ac:dyDescent="0.2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x14ac:dyDescent="0.2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x14ac:dyDescent="0.2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x14ac:dyDescent="0.2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x14ac:dyDescent="0.2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x14ac:dyDescent="0.2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x14ac:dyDescent="0.2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x14ac:dyDescent="0.2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x14ac:dyDescent="0.2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x14ac:dyDescent="0.2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x14ac:dyDescent="0.2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x14ac:dyDescent="0.2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x14ac:dyDescent="0.2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x14ac:dyDescent="0.2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x14ac:dyDescent="0.2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x14ac:dyDescent="0.2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x14ac:dyDescent="0.2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x14ac:dyDescent="0.2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x14ac:dyDescent="0.2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x14ac:dyDescent="0.2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x14ac:dyDescent="0.2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x14ac:dyDescent="0.2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x14ac:dyDescent="0.2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x14ac:dyDescent="0.2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x14ac:dyDescent="0.2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x14ac:dyDescent="0.2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x14ac:dyDescent="0.2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x14ac:dyDescent="0.2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x14ac:dyDescent="0.2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x14ac:dyDescent="0.2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x14ac:dyDescent="0.2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x14ac:dyDescent="0.2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x14ac:dyDescent="0.2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x14ac:dyDescent="0.2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x14ac:dyDescent="0.2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x14ac:dyDescent="0.2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x14ac:dyDescent="0.2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x14ac:dyDescent="0.2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x14ac:dyDescent="0.2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x14ac:dyDescent="0.2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x14ac:dyDescent="0.2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x14ac:dyDescent="0.2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x14ac:dyDescent="0.2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x14ac:dyDescent="0.2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x14ac:dyDescent="0.2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x14ac:dyDescent="0.2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x14ac:dyDescent="0.2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x14ac:dyDescent="0.2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x14ac:dyDescent="0.2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x14ac:dyDescent="0.2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x14ac:dyDescent="0.2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x14ac:dyDescent="0.2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x14ac:dyDescent="0.2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x14ac:dyDescent="0.2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x14ac:dyDescent="0.2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x14ac:dyDescent="0.2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x14ac:dyDescent="0.2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x14ac:dyDescent="0.2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x14ac:dyDescent="0.2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x14ac:dyDescent="0.2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x14ac:dyDescent="0.2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x14ac:dyDescent="0.2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x14ac:dyDescent="0.2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x14ac:dyDescent="0.2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x14ac:dyDescent="0.2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x14ac:dyDescent="0.2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x14ac:dyDescent="0.2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x14ac:dyDescent="0.2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x14ac:dyDescent="0.2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x14ac:dyDescent="0.2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x14ac:dyDescent="0.2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x14ac:dyDescent="0.2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x14ac:dyDescent="0.2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x14ac:dyDescent="0.2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x14ac:dyDescent="0.2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x14ac:dyDescent="0.2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x14ac:dyDescent="0.2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x14ac:dyDescent="0.2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x14ac:dyDescent="0.2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x14ac:dyDescent="0.2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x14ac:dyDescent="0.2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x14ac:dyDescent="0.2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x14ac:dyDescent="0.2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x14ac:dyDescent="0.2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x14ac:dyDescent="0.2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x14ac:dyDescent="0.2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x14ac:dyDescent="0.2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x14ac:dyDescent="0.2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x14ac:dyDescent="0.2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x14ac:dyDescent="0.2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x14ac:dyDescent="0.2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x14ac:dyDescent="0.2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x14ac:dyDescent="0.2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x14ac:dyDescent="0.2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x14ac:dyDescent="0.2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x14ac:dyDescent="0.2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x14ac:dyDescent="0.2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x14ac:dyDescent="0.2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x14ac:dyDescent="0.2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x14ac:dyDescent="0.2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x14ac:dyDescent="0.2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x14ac:dyDescent="0.2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x14ac:dyDescent="0.2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x14ac:dyDescent="0.2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x14ac:dyDescent="0.2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x14ac:dyDescent="0.2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x14ac:dyDescent="0.2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x14ac:dyDescent="0.2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x14ac:dyDescent="0.2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x14ac:dyDescent="0.2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x14ac:dyDescent="0.2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x14ac:dyDescent="0.2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x14ac:dyDescent="0.2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x14ac:dyDescent="0.2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x14ac:dyDescent="0.2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x14ac:dyDescent="0.2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x14ac:dyDescent="0.2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x14ac:dyDescent="0.2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x14ac:dyDescent="0.2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x14ac:dyDescent="0.2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x14ac:dyDescent="0.2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x14ac:dyDescent="0.2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x14ac:dyDescent="0.2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x14ac:dyDescent="0.2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x14ac:dyDescent="0.2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x14ac:dyDescent="0.2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x14ac:dyDescent="0.2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x14ac:dyDescent="0.2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x14ac:dyDescent="0.2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x14ac:dyDescent="0.2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x14ac:dyDescent="0.2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x14ac:dyDescent="0.2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x14ac:dyDescent="0.2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x14ac:dyDescent="0.2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x14ac:dyDescent="0.2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x14ac:dyDescent="0.2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x14ac:dyDescent="0.2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x14ac:dyDescent="0.2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x14ac:dyDescent="0.2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x14ac:dyDescent="0.2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x14ac:dyDescent="0.2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x14ac:dyDescent="0.2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x14ac:dyDescent="0.2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x14ac:dyDescent="0.2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x14ac:dyDescent="0.2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x14ac:dyDescent="0.2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x14ac:dyDescent="0.2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x14ac:dyDescent="0.2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x14ac:dyDescent="0.2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x14ac:dyDescent="0.2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x14ac:dyDescent="0.2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x14ac:dyDescent="0.2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x14ac:dyDescent="0.2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x14ac:dyDescent="0.2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x14ac:dyDescent="0.2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x14ac:dyDescent="0.2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x14ac:dyDescent="0.2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x14ac:dyDescent="0.2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x14ac:dyDescent="0.2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x14ac:dyDescent="0.2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x14ac:dyDescent="0.2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x14ac:dyDescent="0.2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x14ac:dyDescent="0.2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x14ac:dyDescent="0.2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x14ac:dyDescent="0.2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x14ac:dyDescent="0.2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x14ac:dyDescent="0.2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x14ac:dyDescent="0.2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x14ac:dyDescent="0.2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x14ac:dyDescent="0.2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x14ac:dyDescent="0.2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x14ac:dyDescent="0.2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x14ac:dyDescent="0.2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x14ac:dyDescent="0.2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x14ac:dyDescent="0.2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x14ac:dyDescent="0.2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x14ac:dyDescent="0.2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x14ac:dyDescent="0.2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x14ac:dyDescent="0.2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x14ac:dyDescent="0.2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x14ac:dyDescent="0.2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x14ac:dyDescent="0.2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x14ac:dyDescent="0.2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x14ac:dyDescent="0.2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x14ac:dyDescent="0.2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x14ac:dyDescent="0.2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x14ac:dyDescent="0.2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x14ac:dyDescent="0.2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x14ac:dyDescent="0.2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x14ac:dyDescent="0.2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x14ac:dyDescent="0.2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x14ac:dyDescent="0.2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x14ac:dyDescent="0.2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x14ac:dyDescent="0.2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x14ac:dyDescent="0.2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x14ac:dyDescent="0.2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x14ac:dyDescent="0.2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x14ac:dyDescent="0.2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x14ac:dyDescent="0.2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x14ac:dyDescent="0.2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x14ac:dyDescent="0.2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x14ac:dyDescent="0.2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x14ac:dyDescent="0.2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x14ac:dyDescent="0.2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x14ac:dyDescent="0.2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x14ac:dyDescent="0.2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x14ac:dyDescent="0.2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x14ac:dyDescent="0.2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x14ac:dyDescent="0.2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x14ac:dyDescent="0.2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x14ac:dyDescent="0.2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x14ac:dyDescent="0.2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x14ac:dyDescent="0.2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x14ac:dyDescent="0.2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x14ac:dyDescent="0.2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x14ac:dyDescent="0.2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x14ac:dyDescent="0.2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x14ac:dyDescent="0.2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x14ac:dyDescent="0.2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x14ac:dyDescent="0.2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x14ac:dyDescent="0.2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x14ac:dyDescent="0.2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x14ac:dyDescent="0.2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x14ac:dyDescent="0.2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x14ac:dyDescent="0.2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x14ac:dyDescent="0.2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x14ac:dyDescent="0.2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x14ac:dyDescent="0.2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x14ac:dyDescent="0.2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x14ac:dyDescent="0.2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x14ac:dyDescent="0.2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x14ac:dyDescent="0.2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x14ac:dyDescent="0.2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x14ac:dyDescent="0.2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x14ac:dyDescent="0.2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x14ac:dyDescent="0.2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x14ac:dyDescent="0.2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x14ac:dyDescent="0.2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x14ac:dyDescent="0.2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x14ac:dyDescent="0.2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x14ac:dyDescent="0.2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x14ac:dyDescent="0.2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x14ac:dyDescent="0.2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x14ac:dyDescent="0.2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x14ac:dyDescent="0.2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x14ac:dyDescent="0.2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x14ac:dyDescent="0.2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x14ac:dyDescent="0.2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x14ac:dyDescent="0.2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x14ac:dyDescent="0.2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x14ac:dyDescent="0.2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x14ac:dyDescent="0.2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x14ac:dyDescent="0.2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x14ac:dyDescent="0.2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x14ac:dyDescent="0.2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x14ac:dyDescent="0.2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x14ac:dyDescent="0.2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x14ac:dyDescent="0.2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x14ac:dyDescent="0.2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x14ac:dyDescent="0.2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x14ac:dyDescent="0.2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x14ac:dyDescent="0.2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x14ac:dyDescent="0.2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x14ac:dyDescent="0.2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x14ac:dyDescent="0.2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x14ac:dyDescent="0.2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x14ac:dyDescent="0.2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x14ac:dyDescent="0.2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x14ac:dyDescent="0.2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x14ac:dyDescent="0.2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x14ac:dyDescent="0.2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x14ac:dyDescent="0.2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x14ac:dyDescent="0.2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x14ac:dyDescent="0.2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x14ac:dyDescent="0.2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x14ac:dyDescent="0.2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x14ac:dyDescent="0.2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x14ac:dyDescent="0.2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x14ac:dyDescent="0.2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x14ac:dyDescent="0.2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x14ac:dyDescent="0.2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x14ac:dyDescent="0.2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x14ac:dyDescent="0.2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x14ac:dyDescent="0.2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x14ac:dyDescent="0.2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x14ac:dyDescent="0.2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x14ac:dyDescent="0.2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x14ac:dyDescent="0.2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x14ac:dyDescent="0.2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x14ac:dyDescent="0.2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x14ac:dyDescent="0.2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x14ac:dyDescent="0.2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x14ac:dyDescent="0.2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x14ac:dyDescent="0.2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x14ac:dyDescent="0.2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x14ac:dyDescent="0.2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x14ac:dyDescent="0.2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x14ac:dyDescent="0.2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x14ac:dyDescent="0.2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x14ac:dyDescent="0.2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x14ac:dyDescent="0.2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x14ac:dyDescent="0.2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x14ac:dyDescent="0.2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x14ac:dyDescent="0.2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x14ac:dyDescent="0.2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x14ac:dyDescent="0.2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x14ac:dyDescent="0.2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x14ac:dyDescent="0.2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x14ac:dyDescent="0.2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x14ac:dyDescent="0.2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x14ac:dyDescent="0.2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x14ac:dyDescent="0.2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x14ac:dyDescent="0.2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x14ac:dyDescent="0.2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x14ac:dyDescent="0.2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x14ac:dyDescent="0.2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x14ac:dyDescent="0.2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x14ac:dyDescent="0.2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x14ac:dyDescent="0.2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x14ac:dyDescent="0.2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x14ac:dyDescent="0.2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x14ac:dyDescent="0.2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x14ac:dyDescent="0.2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x14ac:dyDescent="0.2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x14ac:dyDescent="0.2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x14ac:dyDescent="0.2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x14ac:dyDescent="0.2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x14ac:dyDescent="0.2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x14ac:dyDescent="0.2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x14ac:dyDescent="0.2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x14ac:dyDescent="0.2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x14ac:dyDescent="0.2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x14ac:dyDescent="0.2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x14ac:dyDescent="0.2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x14ac:dyDescent="0.2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x14ac:dyDescent="0.2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x14ac:dyDescent="0.2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x14ac:dyDescent="0.2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x14ac:dyDescent="0.2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x14ac:dyDescent="0.2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x14ac:dyDescent="0.2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x14ac:dyDescent="0.2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x14ac:dyDescent="0.2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x14ac:dyDescent="0.2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x14ac:dyDescent="0.2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x14ac:dyDescent="0.2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x14ac:dyDescent="0.2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x14ac:dyDescent="0.2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x14ac:dyDescent="0.2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x14ac:dyDescent="0.2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x14ac:dyDescent="0.2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x14ac:dyDescent="0.2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x14ac:dyDescent="0.2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x14ac:dyDescent="0.2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x14ac:dyDescent="0.2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x14ac:dyDescent="0.2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x14ac:dyDescent="0.2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x14ac:dyDescent="0.2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x14ac:dyDescent="0.2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x14ac:dyDescent="0.2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x14ac:dyDescent="0.2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x14ac:dyDescent="0.2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x14ac:dyDescent="0.2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x14ac:dyDescent="0.2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x14ac:dyDescent="0.2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x14ac:dyDescent="0.2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x14ac:dyDescent="0.2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x14ac:dyDescent="0.2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x14ac:dyDescent="0.2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x14ac:dyDescent="0.2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x14ac:dyDescent="0.2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x14ac:dyDescent="0.2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x14ac:dyDescent="0.2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x14ac:dyDescent="0.2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x14ac:dyDescent="0.2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x14ac:dyDescent="0.2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x14ac:dyDescent="0.2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x14ac:dyDescent="0.2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x14ac:dyDescent="0.2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x14ac:dyDescent="0.2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x14ac:dyDescent="0.2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x14ac:dyDescent="0.2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x14ac:dyDescent="0.2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x14ac:dyDescent="0.2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x14ac:dyDescent="0.2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x14ac:dyDescent="0.2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x14ac:dyDescent="0.2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x14ac:dyDescent="0.2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x14ac:dyDescent="0.2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x14ac:dyDescent="0.2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x14ac:dyDescent="0.2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x14ac:dyDescent="0.2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x14ac:dyDescent="0.2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x14ac:dyDescent="0.2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x14ac:dyDescent="0.2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x14ac:dyDescent="0.2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x14ac:dyDescent="0.2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x14ac:dyDescent="0.2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x14ac:dyDescent="0.2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x14ac:dyDescent="0.2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x14ac:dyDescent="0.2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x14ac:dyDescent="0.2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x14ac:dyDescent="0.2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x14ac:dyDescent="0.2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x14ac:dyDescent="0.2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x14ac:dyDescent="0.2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x14ac:dyDescent="0.2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x14ac:dyDescent="0.2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x14ac:dyDescent="0.2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x14ac:dyDescent="0.2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x14ac:dyDescent="0.2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x14ac:dyDescent="0.2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x14ac:dyDescent="0.2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x14ac:dyDescent="0.2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x14ac:dyDescent="0.2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x14ac:dyDescent="0.2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x14ac:dyDescent="0.2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x14ac:dyDescent="0.2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x14ac:dyDescent="0.2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x14ac:dyDescent="0.2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x14ac:dyDescent="0.2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x14ac:dyDescent="0.2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x14ac:dyDescent="0.2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x14ac:dyDescent="0.2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x14ac:dyDescent="0.2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x14ac:dyDescent="0.2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x14ac:dyDescent="0.2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x14ac:dyDescent="0.2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x14ac:dyDescent="0.2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x14ac:dyDescent="0.2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x14ac:dyDescent="0.2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x14ac:dyDescent="0.2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x14ac:dyDescent="0.2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x14ac:dyDescent="0.2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x14ac:dyDescent="0.2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x14ac:dyDescent="0.2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x14ac:dyDescent="0.2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x14ac:dyDescent="0.2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x14ac:dyDescent="0.2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x14ac:dyDescent="0.2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x14ac:dyDescent="0.2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x14ac:dyDescent="0.2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x14ac:dyDescent="0.2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x14ac:dyDescent="0.2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x14ac:dyDescent="0.2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x14ac:dyDescent="0.2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x14ac:dyDescent="0.2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x14ac:dyDescent="0.2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x14ac:dyDescent="0.2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x14ac:dyDescent="0.2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x14ac:dyDescent="0.2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x14ac:dyDescent="0.2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x14ac:dyDescent="0.2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x14ac:dyDescent="0.2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x14ac:dyDescent="0.2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x14ac:dyDescent="0.2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x14ac:dyDescent="0.2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x14ac:dyDescent="0.2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x14ac:dyDescent="0.2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x14ac:dyDescent="0.2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x14ac:dyDescent="0.2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x14ac:dyDescent="0.2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x14ac:dyDescent="0.2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x14ac:dyDescent="0.2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x14ac:dyDescent="0.2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x14ac:dyDescent="0.2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x14ac:dyDescent="0.2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x14ac:dyDescent="0.2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x14ac:dyDescent="0.2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x14ac:dyDescent="0.2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x14ac:dyDescent="0.2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x14ac:dyDescent="0.2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x14ac:dyDescent="0.2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x14ac:dyDescent="0.2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x14ac:dyDescent="0.2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x14ac:dyDescent="0.2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x14ac:dyDescent="0.2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x14ac:dyDescent="0.2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x14ac:dyDescent="0.2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x14ac:dyDescent="0.2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x14ac:dyDescent="0.2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x14ac:dyDescent="0.2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x14ac:dyDescent="0.2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x14ac:dyDescent="0.2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x14ac:dyDescent="0.2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x14ac:dyDescent="0.2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x14ac:dyDescent="0.2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x14ac:dyDescent="0.2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x14ac:dyDescent="0.2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x14ac:dyDescent="0.2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x14ac:dyDescent="0.2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x14ac:dyDescent="0.2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x14ac:dyDescent="0.2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x14ac:dyDescent="0.2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x14ac:dyDescent="0.2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x14ac:dyDescent="0.2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x14ac:dyDescent="0.2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x14ac:dyDescent="0.2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x14ac:dyDescent="0.2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x14ac:dyDescent="0.2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x14ac:dyDescent="0.2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x14ac:dyDescent="0.2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x14ac:dyDescent="0.2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x14ac:dyDescent="0.2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x14ac:dyDescent="0.2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x14ac:dyDescent="0.2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x14ac:dyDescent="0.2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x14ac:dyDescent="0.2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x14ac:dyDescent="0.2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x14ac:dyDescent="0.2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x14ac:dyDescent="0.2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x14ac:dyDescent="0.2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x14ac:dyDescent="0.2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x14ac:dyDescent="0.2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x14ac:dyDescent="0.2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x14ac:dyDescent="0.2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x14ac:dyDescent="0.2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x14ac:dyDescent="0.2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x14ac:dyDescent="0.2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x14ac:dyDescent="0.2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x14ac:dyDescent="0.2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x14ac:dyDescent="0.2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x14ac:dyDescent="0.2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x14ac:dyDescent="0.2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x14ac:dyDescent="0.2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x14ac:dyDescent="0.2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x14ac:dyDescent="0.2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x14ac:dyDescent="0.2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x14ac:dyDescent="0.2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x14ac:dyDescent="0.2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x14ac:dyDescent="0.2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x14ac:dyDescent="0.2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x14ac:dyDescent="0.2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x14ac:dyDescent="0.2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x14ac:dyDescent="0.2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x14ac:dyDescent="0.2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x14ac:dyDescent="0.2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x14ac:dyDescent="0.2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x14ac:dyDescent="0.2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x14ac:dyDescent="0.2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x14ac:dyDescent="0.2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x14ac:dyDescent="0.2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x14ac:dyDescent="0.2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x14ac:dyDescent="0.2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x14ac:dyDescent="0.2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x14ac:dyDescent="0.2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x14ac:dyDescent="0.2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x14ac:dyDescent="0.2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x14ac:dyDescent="0.2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x14ac:dyDescent="0.2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x14ac:dyDescent="0.2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x14ac:dyDescent="0.2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x14ac:dyDescent="0.2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x14ac:dyDescent="0.2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x14ac:dyDescent="0.2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x14ac:dyDescent="0.2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x14ac:dyDescent="0.2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x14ac:dyDescent="0.2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x14ac:dyDescent="0.2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x14ac:dyDescent="0.2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x14ac:dyDescent="0.2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x14ac:dyDescent="0.2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x14ac:dyDescent="0.2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x14ac:dyDescent="0.2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x14ac:dyDescent="0.2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x14ac:dyDescent="0.2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x14ac:dyDescent="0.2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x14ac:dyDescent="0.2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x14ac:dyDescent="0.2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x14ac:dyDescent="0.2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x14ac:dyDescent="0.2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x14ac:dyDescent="0.2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x14ac:dyDescent="0.2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x14ac:dyDescent="0.2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x14ac:dyDescent="0.2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x14ac:dyDescent="0.2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x14ac:dyDescent="0.2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x14ac:dyDescent="0.2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x14ac:dyDescent="0.2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x14ac:dyDescent="0.2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x14ac:dyDescent="0.2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x14ac:dyDescent="0.2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x14ac:dyDescent="0.2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x14ac:dyDescent="0.2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x14ac:dyDescent="0.2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x14ac:dyDescent="0.2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x14ac:dyDescent="0.2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x14ac:dyDescent="0.2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x14ac:dyDescent="0.2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x14ac:dyDescent="0.2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x14ac:dyDescent="0.2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x14ac:dyDescent="0.2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x14ac:dyDescent="0.2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x14ac:dyDescent="0.2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x14ac:dyDescent="0.2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x14ac:dyDescent="0.2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x14ac:dyDescent="0.2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x14ac:dyDescent="0.2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x14ac:dyDescent="0.2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x14ac:dyDescent="0.2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x14ac:dyDescent="0.2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x14ac:dyDescent="0.2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x14ac:dyDescent="0.2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x14ac:dyDescent="0.2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x14ac:dyDescent="0.2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x14ac:dyDescent="0.2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x14ac:dyDescent="0.2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x14ac:dyDescent="0.2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x14ac:dyDescent="0.2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x14ac:dyDescent="0.2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x14ac:dyDescent="0.2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x14ac:dyDescent="0.2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x14ac:dyDescent="0.2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x14ac:dyDescent="0.2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x14ac:dyDescent="0.2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x14ac:dyDescent="0.2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x14ac:dyDescent="0.2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x14ac:dyDescent="0.2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x14ac:dyDescent="0.2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x14ac:dyDescent="0.2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x14ac:dyDescent="0.2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x14ac:dyDescent="0.2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x14ac:dyDescent="0.2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x14ac:dyDescent="0.2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x14ac:dyDescent="0.2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x14ac:dyDescent="0.2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x14ac:dyDescent="0.2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x14ac:dyDescent="0.2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x14ac:dyDescent="0.2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x14ac:dyDescent="0.2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x14ac:dyDescent="0.2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x14ac:dyDescent="0.2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x14ac:dyDescent="0.2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x14ac:dyDescent="0.2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x14ac:dyDescent="0.2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x14ac:dyDescent="0.2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x14ac:dyDescent="0.2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x14ac:dyDescent="0.2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x14ac:dyDescent="0.2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x14ac:dyDescent="0.2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x14ac:dyDescent="0.2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x14ac:dyDescent="0.2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x14ac:dyDescent="0.2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x14ac:dyDescent="0.2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x14ac:dyDescent="0.2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x14ac:dyDescent="0.2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x14ac:dyDescent="0.2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x14ac:dyDescent="0.2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x14ac:dyDescent="0.2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x14ac:dyDescent="0.2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x14ac:dyDescent="0.2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x14ac:dyDescent="0.2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x14ac:dyDescent="0.2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x14ac:dyDescent="0.2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x14ac:dyDescent="0.2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x14ac:dyDescent="0.2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x14ac:dyDescent="0.2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x14ac:dyDescent="0.2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x14ac:dyDescent="0.2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x14ac:dyDescent="0.2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x14ac:dyDescent="0.2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x14ac:dyDescent="0.2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x14ac:dyDescent="0.2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x14ac:dyDescent="0.2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x14ac:dyDescent="0.2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x14ac:dyDescent="0.2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x14ac:dyDescent="0.2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x14ac:dyDescent="0.2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x14ac:dyDescent="0.2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x14ac:dyDescent="0.2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x14ac:dyDescent="0.2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x14ac:dyDescent="0.2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x14ac:dyDescent="0.2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x14ac:dyDescent="0.2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x14ac:dyDescent="0.2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x14ac:dyDescent="0.2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x14ac:dyDescent="0.2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x14ac:dyDescent="0.2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x14ac:dyDescent="0.2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x14ac:dyDescent="0.2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x14ac:dyDescent="0.2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x14ac:dyDescent="0.2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x14ac:dyDescent="0.2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x14ac:dyDescent="0.2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x14ac:dyDescent="0.2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x14ac:dyDescent="0.2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x14ac:dyDescent="0.2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x14ac:dyDescent="0.2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x14ac:dyDescent="0.2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x14ac:dyDescent="0.2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x14ac:dyDescent="0.2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x14ac:dyDescent="0.2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x14ac:dyDescent="0.2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x14ac:dyDescent="0.2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x14ac:dyDescent="0.2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x14ac:dyDescent="0.2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x14ac:dyDescent="0.2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x14ac:dyDescent="0.2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x14ac:dyDescent="0.2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x14ac:dyDescent="0.2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x14ac:dyDescent="0.2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x14ac:dyDescent="0.2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x14ac:dyDescent="0.2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x14ac:dyDescent="0.2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x14ac:dyDescent="0.2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x14ac:dyDescent="0.2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x14ac:dyDescent="0.2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x14ac:dyDescent="0.2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x14ac:dyDescent="0.2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x14ac:dyDescent="0.2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x14ac:dyDescent="0.2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x14ac:dyDescent="0.2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x14ac:dyDescent="0.2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x14ac:dyDescent="0.2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x14ac:dyDescent="0.2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x14ac:dyDescent="0.2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x14ac:dyDescent="0.2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x14ac:dyDescent="0.2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x14ac:dyDescent="0.2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x14ac:dyDescent="0.2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x14ac:dyDescent="0.2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x14ac:dyDescent="0.2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x14ac:dyDescent="0.2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x14ac:dyDescent="0.2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x14ac:dyDescent="0.2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x14ac:dyDescent="0.2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x14ac:dyDescent="0.2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x14ac:dyDescent="0.2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x14ac:dyDescent="0.2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x14ac:dyDescent="0.2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x14ac:dyDescent="0.2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x14ac:dyDescent="0.2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x14ac:dyDescent="0.2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x14ac:dyDescent="0.2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x14ac:dyDescent="0.2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x14ac:dyDescent="0.2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x14ac:dyDescent="0.2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x14ac:dyDescent="0.2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x14ac:dyDescent="0.2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x14ac:dyDescent="0.2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x14ac:dyDescent="0.2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x14ac:dyDescent="0.2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x14ac:dyDescent="0.2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x14ac:dyDescent="0.2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x14ac:dyDescent="0.2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x14ac:dyDescent="0.2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x14ac:dyDescent="0.2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x14ac:dyDescent="0.2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x14ac:dyDescent="0.2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x14ac:dyDescent="0.2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x14ac:dyDescent="0.2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x14ac:dyDescent="0.2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x14ac:dyDescent="0.2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x14ac:dyDescent="0.2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x14ac:dyDescent="0.2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x14ac:dyDescent="0.2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x14ac:dyDescent="0.2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x14ac:dyDescent="0.2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x14ac:dyDescent="0.2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x14ac:dyDescent="0.2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x14ac:dyDescent="0.2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x14ac:dyDescent="0.2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x14ac:dyDescent="0.2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x14ac:dyDescent="0.2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x14ac:dyDescent="0.2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x14ac:dyDescent="0.2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x14ac:dyDescent="0.2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x14ac:dyDescent="0.2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x14ac:dyDescent="0.2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x14ac:dyDescent="0.2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x14ac:dyDescent="0.2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x14ac:dyDescent="0.2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x14ac:dyDescent="0.2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x14ac:dyDescent="0.2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x14ac:dyDescent="0.2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x14ac:dyDescent="0.2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x14ac:dyDescent="0.2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x14ac:dyDescent="0.2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x14ac:dyDescent="0.2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x14ac:dyDescent="0.2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x14ac:dyDescent="0.2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x14ac:dyDescent="0.2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x14ac:dyDescent="0.2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x14ac:dyDescent="0.2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x14ac:dyDescent="0.2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x14ac:dyDescent="0.2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x14ac:dyDescent="0.2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x14ac:dyDescent="0.2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x14ac:dyDescent="0.2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x14ac:dyDescent="0.2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x14ac:dyDescent="0.2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x14ac:dyDescent="0.2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x14ac:dyDescent="0.2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x14ac:dyDescent="0.2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x14ac:dyDescent="0.2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x14ac:dyDescent="0.2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x14ac:dyDescent="0.2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x14ac:dyDescent="0.2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x14ac:dyDescent="0.2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x14ac:dyDescent="0.2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x14ac:dyDescent="0.2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x14ac:dyDescent="0.2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x14ac:dyDescent="0.2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x14ac:dyDescent="0.2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x14ac:dyDescent="0.2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x14ac:dyDescent="0.2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x14ac:dyDescent="0.2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x14ac:dyDescent="0.2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x14ac:dyDescent="0.2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x14ac:dyDescent="0.2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x14ac:dyDescent="0.2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x14ac:dyDescent="0.2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x14ac:dyDescent="0.2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x14ac:dyDescent="0.2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x14ac:dyDescent="0.2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x14ac:dyDescent="0.2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x14ac:dyDescent="0.2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x14ac:dyDescent="0.2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x14ac:dyDescent="0.2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x14ac:dyDescent="0.2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x14ac:dyDescent="0.2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x14ac:dyDescent="0.2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x14ac:dyDescent="0.2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x14ac:dyDescent="0.2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x14ac:dyDescent="0.2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x14ac:dyDescent="0.2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x14ac:dyDescent="0.2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x14ac:dyDescent="0.2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x14ac:dyDescent="0.2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x14ac:dyDescent="0.2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x14ac:dyDescent="0.2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x14ac:dyDescent="0.2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x14ac:dyDescent="0.2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x14ac:dyDescent="0.2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x14ac:dyDescent="0.2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x14ac:dyDescent="0.2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x14ac:dyDescent="0.2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x14ac:dyDescent="0.2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x14ac:dyDescent="0.2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x14ac:dyDescent="0.2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x14ac:dyDescent="0.2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x14ac:dyDescent="0.2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x14ac:dyDescent="0.2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x14ac:dyDescent="0.2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x14ac:dyDescent="0.2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x14ac:dyDescent="0.2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x14ac:dyDescent="0.2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x14ac:dyDescent="0.2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x14ac:dyDescent="0.2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x14ac:dyDescent="0.2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x14ac:dyDescent="0.2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x14ac:dyDescent="0.2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x14ac:dyDescent="0.2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x14ac:dyDescent="0.2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x14ac:dyDescent="0.2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x14ac:dyDescent="0.2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x14ac:dyDescent="0.2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x14ac:dyDescent="0.2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x14ac:dyDescent="0.2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x14ac:dyDescent="0.2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x14ac:dyDescent="0.2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x14ac:dyDescent="0.2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x14ac:dyDescent="0.2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x14ac:dyDescent="0.2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x14ac:dyDescent="0.2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x14ac:dyDescent="0.2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x14ac:dyDescent="0.2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x14ac:dyDescent="0.2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x14ac:dyDescent="0.2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x14ac:dyDescent="0.2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x14ac:dyDescent="0.2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x14ac:dyDescent="0.2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x14ac:dyDescent="0.2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x14ac:dyDescent="0.2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x14ac:dyDescent="0.2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x14ac:dyDescent="0.2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x14ac:dyDescent="0.2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x14ac:dyDescent="0.2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x14ac:dyDescent="0.2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x14ac:dyDescent="0.2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x14ac:dyDescent="0.2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x14ac:dyDescent="0.2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x14ac:dyDescent="0.2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x14ac:dyDescent="0.2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x14ac:dyDescent="0.2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x14ac:dyDescent="0.2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x14ac:dyDescent="0.2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x14ac:dyDescent="0.2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x14ac:dyDescent="0.2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x14ac:dyDescent="0.2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x14ac:dyDescent="0.2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x14ac:dyDescent="0.2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x14ac:dyDescent="0.2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x14ac:dyDescent="0.2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x14ac:dyDescent="0.2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x14ac:dyDescent="0.2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x14ac:dyDescent="0.2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x14ac:dyDescent="0.2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x14ac:dyDescent="0.2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x14ac:dyDescent="0.2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x14ac:dyDescent="0.2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x14ac:dyDescent="0.2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x14ac:dyDescent="0.2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x14ac:dyDescent="0.2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x14ac:dyDescent="0.2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x14ac:dyDescent="0.2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x14ac:dyDescent="0.2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x14ac:dyDescent="0.2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x14ac:dyDescent="0.2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x14ac:dyDescent="0.2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x14ac:dyDescent="0.2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x14ac:dyDescent="0.2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x14ac:dyDescent="0.2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x14ac:dyDescent="0.2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x14ac:dyDescent="0.2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x14ac:dyDescent="0.2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x14ac:dyDescent="0.2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x14ac:dyDescent="0.2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x14ac:dyDescent="0.2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x14ac:dyDescent="0.2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x14ac:dyDescent="0.2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x14ac:dyDescent="0.2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x14ac:dyDescent="0.2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x14ac:dyDescent="0.2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x14ac:dyDescent="0.2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x14ac:dyDescent="0.2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x14ac:dyDescent="0.2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x14ac:dyDescent="0.2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x14ac:dyDescent="0.2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x14ac:dyDescent="0.2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x14ac:dyDescent="0.2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x14ac:dyDescent="0.2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x14ac:dyDescent="0.2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x14ac:dyDescent="0.2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x14ac:dyDescent="0.2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x14ac:dyDescent="0.2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x14ac:dyDescent="0.2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x14ac:dyDescent="0.2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x14ac:dyDescent="0.2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x14ac:dyDescent="0.2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x14ac:dyDescent="0.2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x14ac:dyDescent="0.2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x14ac:dyDescent="0.2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x14ac:dyDescent="0.2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x14ac:dyDescent="0.2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x14ac:dyDescent="0.2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x14ac:dyDescent="0.2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x14ac:dyDescent="0.2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x14ac:dyDescent="0.2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x14ac:dyDescent="0.2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x14ac:dyDescent="0.2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x14ac:dyDescent="0.2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x14ac:dyDescent="0.2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x14ac:dyDescent="0.2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x14ac:dyDescent="0.2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x14ac:dyDescent="0.2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x14ac:dyDescent="0.2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x14ac:dyDescent="0.2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x14ac:dyDescent="0.2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x14ac:dyDescent="0.2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x14ac:dyDescent="0.2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x14ac:dyDescent="0.2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x14ac:dyDescent="0.2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x14ac:dyDescent="0.2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x14ac:dyDescent="0.2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x14ac:dyDescent="0.2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x14ac:dyDescent="0.2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x14ac:dyDescent="0.2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x14ac:dyDescent="0.2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x14ac:dyDescent="0.2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x14ac:dyDescent="0.2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x14ac:dyDescent="0.2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x14ac:dyDescent="0.2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x14ac:dyDescent="0.2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x14ac:dyDescent="0.2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x14ac:dyDescent="0.2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x14ac:dyDescent="0.2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x14ac:dyDescent="0.2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x14ac:dyDescent="0.2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x14ac:dyDescent="0.2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x14ac:dyDescent="0.2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x14ac:dyDescent="0.2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x14ac:dyDescent="0.2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x14ac:dyDescent="0.2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x14ac:dyDescent="0.2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x14ac:dyDescent="0.2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x14ac:dyDescent="0.2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x14ac:dyDescent="0.2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x14ac:dyDescent="0.2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x14ac:dyDescent="0.2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x14ac:dyDescent="0.2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x14ac:dyDescent="0.2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x14ac:dyDescent="0.2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x14ac:dyDescent="0.2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x14ac:dyDescent="0.2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x14ac:dyDescent="0.2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x14ac:dyDescent="0.2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x14ac:dyDescent="0.2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x14ac:dyDescent="0.2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x14ac:dyDescent="0.2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x14ac:dyDescent="0.2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x14ac:dyDescent="0.2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x14ac:dyDescent="0.2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x14ac:dyDescent="0.2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x14ac:dyDescent="0.2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x14ac:dyDescent="0.2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x14ac:dyDescent="0.2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x14ac:dyDescent="0.2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x14ac:dyDescent="0.2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x14ac:dyDescent="0.2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x14ac:dyDescent="0.2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x14ac:dyDescent="0.2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x14ac:dyDescent="0.2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x14ac:dyDescent="0.2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x14ac:dyDescent="0.2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x14ac:dyDescent="0.2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x14ac:dyDescent="0.2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x14ac:dyDescent="0.2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x14ac:dyDescent="0.2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x14ac:dyDescent="0.2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x14ac:dyDescent="0.2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x14ac:dyDescent="0.2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x14ac:dyDescent="0.2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x14ac:dyDescent="0.2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x14ac:dyDescent="0.2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x14ac:dyDescent="0.2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x14ac:dyDescent="0.2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x14ac:dyDescent="0.2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x14ac:dyDescent="0.2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x14ac:dyDescent="0.2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x14ac:dyDescent="0.2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x14ac:dyDescent="0.2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x14ac:dyDescent="0.2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x14ac:dyDescent="0.2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x14ac:dyDescent="0.2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x14ac:dyDescent="0.2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x14ac:dyDescent="0.2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x14ac:dyDescent="0.2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x14ac:dyDescent="0.2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x14ac:dyDescent="0.2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x14ac:dyDescent="0.2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x14ac:dyDescent="0.2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x14ac:dyDescent="0.2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x14ac:dyDescent="0.2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x14ac:dyDescent="0.2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x14ac:dyDescent="0.2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x14ac:dyDescent="0.2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x14ac:dyDescent="0.2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x14ac:dyDescent="0.2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x14ac:dyDescent="0.2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x14ac:dyDescent="0.2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x14ac:dyDescent="0.2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x14ac:dyDescent="0.2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x14ac:dyDescent="0.2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x14ac:dyDescent="0.2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x14ac:dyDescent="0.2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x14ac:dyDescent="0.2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x14ac:dyDescent="0.2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x14ac:dyDescent="0.2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x14ac:dyDescent="0.2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x14ac:dyDescent="0.2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x14ac:dyDescent="0.2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x14ac:dyDescent="0.2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x14ac:dyDescent="0.2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x14ac:dyDescent="0.2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x14ac:dyDescent="0.2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x14ac:dyDescent="0.2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x14ac:dyDescent="0.2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x14ac:dyDescent="0.2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x14ac:dyDescent="0.2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x14ac:dyDescent="0.2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x14ac:dyDescent="0.2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x14ac:dyDescent="0.2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x14ac:dyDescent="0.2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x14ac:dyDescent="0.2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x14ac:dyDescent="0.2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x14ac:dyDescent="0.2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x14ac:dyDescent="0.2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x14ac:dyDescent="0.2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x14ac:dyDescent="0.2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x14ac:dyDescent="0.2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x14ac:dyDescent="0.2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x14ac:dyDescent="0.2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x14ac:dyDescent="0.2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x14ac:dyDescent="0.2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x14ac:dyDescent="0.2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x14ac:dyDescent="0.2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x14ac:dyDescent="0.2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x14ac:dyDescent="0.2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x14ac:dyDescent="0.2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x14ac:dyDescent="0.2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x14ac:dyDescent="0.2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x14ac:dyDescent="0.2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x14ac:dyDescent="0.2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x14ac:dyDescent="0.2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x14ac:dyDescent="0.2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x14ac:dyDescent="0.2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x14ac:dyDescent="0.2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x14ac:dyDescent="0.2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x14ac:dyDescent="0.2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x14ac:dyDescent="0.2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x14ac:dyDescent="0.2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x14ac:dyDescent="0.2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x14ac:dyDescent="0.2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x14ac:dyDescent="0.2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x14ac:dyDescent="0.2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x14ac:dyDescent="0.2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x14ac:dyDescent="0.2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x14ac:dyDescent="0.2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x14ac:dyDescent="0.2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x14ac:dyDescent="0.2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x14ac:dyDescent="0.2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x14ac:dyDescent="0.2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x14ac:dyDescent="0.2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x14ac:dyDescent="0.2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x14ac:dyDescent="0.2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x14ac:dyDescent="0.2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x14ac:dyDescent="0.2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x14ac:dyDescent="0.2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x14ac:dyDescent="0.2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x14ac:dyDescent="0.2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x14ac:dyDescent="0.2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x14ac:dyDescent="0.2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x14ac:dyDescent="0.2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x14ac:dyDescent="0.2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x14ac:dyDescent="0.2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x14ac:dyDescent="0.2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x14ac:dyDescent="0.2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x14ac:dyDescent="0.2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x14ac:dyDescent="0.2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x14ac:dyDescent="0.2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x14ac:dyDescent="0.2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x14ac:dyDescent="0.2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x14ac:dyDescent="0.2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x14ac:dyDescent="0.2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x14ac:dyDescent="0.2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x14ac:dyDescent="0.2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x14ac:dyDescent="0.2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x14ac:dyDescent="0.2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x14ac:dyDescent="0.2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x14ac:dyDescent="0.2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x14ac:dyDescent="0.2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x14ac:dyDescent="0.2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x14ac:dyDescent="0.2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x14ac:dyDescent="0.2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x14ac:dyDescent="0.2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x14ac:dyDescent="0.2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x14ac:dyDescent="0.2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x14ac:dyDescent="0.2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x14ac:dyDescent="0.2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x14ac:dyDescent="0.2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x14ac:dyDescent="0.2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x14ac:dyDescent="0.2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x14ac:dyDescent="0.2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x14ac:dyDescent="0.2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x14ac:dyDescent="0.2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x14ac:dyDescent="0.2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x14ac:dyDescent="0.2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x14ac:dyDescent="0.2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x14ac:dyDescent="0.2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x14ac:dyDescent="0.2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x14ac:dyDescent="0.2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x14ac:dyDescent="0.2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x14ac:dyDescent="0.2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x14ac:dyDescent="0.2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x14ac:dyDescent="0.2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x14ac:dyDescent="0.2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x14ac:dyDescent="0.2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x14ac:dyDescent="0.2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x14ac:dyDescent="0.2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x14ac:dyDescent="0.2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x14ac:dyDescent="0.2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x14ac:dyDescent="0.2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x14ac:dyDescent="0.2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x14ac:dyDescent="0.2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x14ac:dyDescent="0.2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x14ac:dyDescent="0.2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x14ac:dyDescent="0.2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x14ac:dyDescent="0.2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x14ac:dyDescent="0.2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x14ac:dyDescent="0.2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x14ac:dyDescent="0.2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x14ac:dyDescent="0.2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x14ac:dyDescent="0.2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x14ac:dyDescent="0.2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x14ac:dyDescent="0.2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x14ac:dyDescent="0.2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x14ac:dyDescent="0.2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x14ac:dyDescent="0.2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x14ac:dyDescent="0.2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x14ac:dyDescent="0.2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x14ac:dyDescent="0.2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x14ac:dyDescent="0.2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x14ac:dyDescent="0.2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x14ac:dyDescent="0.2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x14ac:dyDescent="0.2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x14ac:dyDescent="0.2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x14ac:dyDescent="0.2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x14ac:dyDescent="0.2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x14ac:dyDescent="0.2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x14ac:dyDescent="0.2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x14ac:dyDescent="0.2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x14ac:dyDescent="0.2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x14ac:dyDescent="0.2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x14ac:dyDescent="0.2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x14ac:dyDescent="0.2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x14ac:dyDescent="0.2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x14ac:dyDescent="0.2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x14ac:dyDescent="0.2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x14ac:dyDescent="0.2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x14ac:dyDescent="0.2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x14ac:dyDescent="0.2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x14ac:dyDescent="0.2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x14ac:dyDescent="0.2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x14ac:dyDescent="0.2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x14ac:dyDescent="0.2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x14ac:dyDescent="0.2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x14ac:dyDescent="0.2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x14ac:dyDescent="0.2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x14ac:dyDescent="0.2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x14ac:dyDescent="0.2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x14ac:dyDescent="0.2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x14ac:dyDescent="0.2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x14ac:dyDescent="0.2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x14ac:dyDescent="0.2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x14ac:dyDescent="0.2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x14ac:dyDescent="0.2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x14ac:dyDescent="0.2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x14ac:dyDescent="0.2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x14ac:dyDescent="0.2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x14ac:dyDescent="0.2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x14ac:dyDescent="0.2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x14ac:dyDescent="0.2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x14ac:dyDescent="0.2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x14ac:dyDescent="0.2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x14ac:dyDescent="0.2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x14ac:dyDescent="0.2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x14ac:dyDescent="0.2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x14ac:dyDescent="0.2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x14ac:dyDescent="0.2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x14ac:dyDescent="0.2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x14ac:dyDescent="0.2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x14ac:dyDescent="0.2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x14ac:dyDescent="0.2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x14ac:dyDescent="0.2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x14ac:dyDescent="0.2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x14ac:dyDescent="0.2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x14ac:dyDescent="0.2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x14ac:dyDescent="0.2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x14ac:dyDescent="0.2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x14ac:dyDescent="0.2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x14ac:dyDescent="0.2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x14ac:dyDescent="0.2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x14ac:dyDescent="0.2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x14ac:dyDescent="0.2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x14ac:dyDescent="0.2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x14ac:dyDescent="0.2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x14ac:dyDescent="0.2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x14ac:dyDescent="0.2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x14ac:dyDescent="0.2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x14ac:dyDescent="0.2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x14ac:dyDescent="0.2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x14ac:dyDescent="0.2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x14ac:dyDescent="0.2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x14ac:dyDescent="0.2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x14ac:dyDescent="0.2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x14ac:dyDescent="0.2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x14ac:dyDescent="0.2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x14ac:dyDescent="0.2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x14ac:dyDescent="0.2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x14ac:dyDescent="0.2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x14ac:dyDescent="0.2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x14ac:dyDescent="0.2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x14ac:dyDescent="0.2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x14ac:dyDescent="0.2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x14ac:dyDescent="0.2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x14ac:dyDescent="0.2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x14ac:dyDescent="0.2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x14ac:dyDescent="0.2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x14ac:dyDescent="0.2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x14ac:dyDescent="0.2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x14ac:dyDescent="0.2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x14ac:dyDescent="0.2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x14ac:dyDescent="0.2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x14ac:dyDescent="0.2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x14ac:dyDescent="0.2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x14ac:dyDescent="0.2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x14ac:dyDescent="0.2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x14ac:dyDescent="0.2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x14ac:dyDescent="0.2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x14ac:dyDescent="0.2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x14ac:dyDescent="0.2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x14ac:dyDescent="0.2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x14ac:dyDescent="0.2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x14ac:dyDescent="0.2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x14ac:dyDescent="0.2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x14ac:dyDescent="0.2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x14ac:dyDescent="0.2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x14ac:dyDescent="0.2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x14ac:dyDescent="0.2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x14ac:dyDescent="0.2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x14ac:dyDescent="0.2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x14ac:dyDescent="0.2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x14ac:dyDescent="0.2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x14ac:dyDescent="0.2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x14ac:dyDescent="0.2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x14ac:dyDescent="0.2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x14ac:dyDescent="0.2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x14ac:dyDescent="0.2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x14ac:dyDescent="0.2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x14ac:dyDescent="0.2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x14ac:dyDescent="0.2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x14ac:dyDescent="0.2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x14ac:dyDescent="0.2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x14ac:dyDescent="0.2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x14ac:dyDescent="0.2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x14ac:dyDescent="0.2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x14ac:dyDescent="0.2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x14ac:dyDescent="0.2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x14ac:dyDescent="0.2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x14ac:dyDescent="0.2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x14ac:dyDescent="0.2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x14ac:dyDescent="0.2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x14ac:dyDescent="0.2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x14ac:dyDescent="0.2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x14ac:dyDescent="0.2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x14ac:dyDescent="0.2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x14ac:dyDescent="0.2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x14ac:dyDescent="0.2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x14ac:dyDescent="0.2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x14ac:dyDescent="0.2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x14ac:dyDescent="0.2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x14ac:dyDescent="0.2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x14ac:dyDescent="0.2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x14ac:dyDescent="0.2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x14ac:dyDescent="0.2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x14ac:dyDescent="0.2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x14ac:dyDescent="0.2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x14ac:dyDescent="0.2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x14ac:dyDescent="0.2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x14ac:dyDescent="0.2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x14ac:dyDescent="0.2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x14ac:dyDescent="0.2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x14ac:dyDescent="0.2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x14ac:dyDescent="0.2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x14ac:dyDescent="0.2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x14ac:dyDescent="0.2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x14ac:dyDescent="0.2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x14ac:dyDescent="0.2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x14ac:dyDescent="0.2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x14ac:dyDescent="0.2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x14ac:dyDescent="0.2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x14ac:dyDescent="0.2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x14ac:dyDescent="0.2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x14ac:dyDescent="0.2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x14ac:dyDescent="0.2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x14ac:dyDescent="0.2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x14ac:dyDescent="0.2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x14ac:dyDescent="0.2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x14ac:dyDescent="0.2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x14ac:dyDescent="0.2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x14ac:dyDescent="0.2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x14ac:dyDescent="0.2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x14ac:dyDescent="0.2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x14ac:dyDescent="0.2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x14ac:dyDescent="0.2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x14ac:dyDescent="0.2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x14ac:dyDescent="0.2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x14ac:dyDescent="0.2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x14ac:dyDescent="0.2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x14ac:dyDescent="0.2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x14ac:dyDescent="0.2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x14ac:dyDescent="0.2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x14ac:dyDescent="0.2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x14ac:dyDescent="0.2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x14ac:dyDescent="0.2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x14ac:dyDescent="0.2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x14ac:dyDescent="0.2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x14ac:dyDescent="0.2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x14ac:dyDescent="0.2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x14ac:dyDescent="0.2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x14ac:dyDescent="0.2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x14ac:dyDescent="0.2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x14ac:dyDescent="0.2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x14ac:dyDescent="0.2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x14ac:dyDescent="0.2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x14ac:dyDescent="0.2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x14ac:dyDescent="0.2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x14ac:dyDescent="0.2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x14ac:dyDescent="0.2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x14ac:dyDescent="0.2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x14ac:dyDescent="0.2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x14ac:dyDescent="0.2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x14ac:dyDescent="0.2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x14ac:dyDescent="0.2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x14ac:dyDescent="0.2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x14ac:dyDescent="0.2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x14ac:dyDescent="0.2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x14ac:dyDescent="0.2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x14ac:dyDescent="0.2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x14ac:dyDescent="0.2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x14ac:dyDescent="0.2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x14ac:dyDescent="0.2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x14ac:dyDescent="0.2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x14ac:dyDescent="0.2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x14ac:dyDescent="0.2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x14ac:dyDescent="0.2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x14ac:dyDescent="0.2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x14ac:dyDescent="0.2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x14ac:dyDescent="0.2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x14ac:dyDescent="0.2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x14ac:dyDescent="0.2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x14ac:dyDescent="0.2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x14ac:dyDescent="0.2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x14ac:dyDescent="0.2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x14ac:dyDescent="0.2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x14ac:dyDescent="0.2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x14ac:dyDescent="0.2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x14ac:dyDescent="0.2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x14ac:dyDescent="0.2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x14ac:dyDescent="0.2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x14ac:dyDescent="0.2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x14ac:dyDescent="0.2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x14ac:dyDescent="0.2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x14ac:dyDescent="0.2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x14ac:dyDescent="0.2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x14ac:dyDescent="0.2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x14ac:dyDescent="0.2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x14ac:dyDescent="0.2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x14ac:dyDescent="0.2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x14ac:dyDescent="0.2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x14ac:dyDescent="0.2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x14ac:dyDescent="0.2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x14ac:dyDescent="0.2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x14ac:dyDescent="0.2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x14ac:dyDescent="0.2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x14ac:dyDescent="0.2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x14ac:dyDescent="0.2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x14ac:dyDescent="0.2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x14ac:dyDescent="0.2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x14ac:dyDescent="0.2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x14ac:dyDescent="0.2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x14ac:dyDescent="0.2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x14ac:dyDescent="0.2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x14ac:dyDescent="0.2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x14ac:dyDescent="0.2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x14ac:dyDescent="0.2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x14ac:dyDescent="0.2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x14ac:dyDescent="0.2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x14ac:dyDescent="0.2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x14ac:dyDescent="0.2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x14ac:dyDescent="0.2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x14ac:dyDescent="0.2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x14ac:dyDescent="0.2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x14ac:dyDescent="0.2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x14ac:dyDescent="0.2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x14ac:dyDescent="0.2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x14ac:dyDescent="0.2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x14ac:dyDescent="0.2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x14ac:dyDescent="0.2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x14ac:dyDescent="0.2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x14ac:dyDescent="0.2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x14ac:dyDescent="0.2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x14ac:dyDescent="0.2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x14ac:dyDescent="0.2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x14ac:dyDescent="0.2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x14ac:dyDescent="0.2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x14ac:dyDescent="0.2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x14ac:dyDescent="0.2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x14ac:dyDescent="0.2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x14ac:dyDescent="0.2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x14ac:dyDescent="0.2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x14ac:dyDescent="0.2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x14ac:dyDescent="0.2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x14ac:dyDescent="0.2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x14ac:dyDescent="0.2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x14ac:dyDescent="0.2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x14ac:dyDescent="0.2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x14ac:dyDescent="0.2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x14ac:dyDescent="0.2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x14ac:dyDescent="0.2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x14ac:dyDescent="0.2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x14ac:dyDescent="0.2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x14ac:dyDescent="0.2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x14ac:dyDescent="0.2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x14ac:dyDescent="0.2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x14ac:dyDescent="0.2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x14ac:dyDescent="0.2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x14ac:dyDescent="0.2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x14ac:dyDescent="0.2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x14ac:dyDescent="0.2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x14ac:dyDescent="0.2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x14ac:dyDescent="0.2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x14ac:dyDescent="0.2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x14ac:dyDescent="0.2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x14ac:dyDescent="0.2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x14ac:dyDescent="0.2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x14ac:dyDescent="0.2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x14ac:dyDescent="0.2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x14ac:dyDescent="0.2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x14ac:dyDescent="0.2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x14ac:dyDescent="0.2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x14ac:dyDescent="0.2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x14ac:dyDescent="0.2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x14ac:dyDescent="0.2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x14ac:dyDescent="0.2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x14ac:dyDescent="0.2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x14ac:dyDescent="0.2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x14ac:dyDescent="0.2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x14ac:dyDescent="0.2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x14ac:dyDescent="0.2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x14ac:dyDescent="0.2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x14ac:dyDescent="0.2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x14ac:dyDescent="0.2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x14ac:dyDescent="0.2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x14ac:dyDescent="0.2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x14ac:dyDescent="0.2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x14ac:dyDescent="0.2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x14ac:dyDescent="0.2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x14ac:dyDescent="0.2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x14ac:dyDescent="0.2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x14ac:dyDescent="0.2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x14ac:dyDescent="0.2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x14ac:dyDescent="0.2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x14ac:dyDescent="0.2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x14ac:dyDescent="0.2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x14ac:dyDescent="0.2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x14ac:dyDescent="0.2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x14ac:dyDescent="0.2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x14ac:dyDescent="0.2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x14ac:dyDescent="0.2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x14ac:dyDescent="0.2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x14ac:dyDescent="0.2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x14ac:dyDescent="0.2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x14ac:dyDescent="0.2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x14ac:dyDescent="0.2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x14ac:dyDescent="0.2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x14ac:dyDescent="0.2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x14ac:dyDescent="0.2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x14ac:dyDescent="0.2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x14ac:dyDescent="0.2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x14ac:dyDescent="0.2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x14ac:dyDescent="0.2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x14ac:dyDescent="0.2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x14ac:dyDescent="0.2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x14ac:dyDescent="0.2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x14ac:dyDescent="0.2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x14ac:dyDescent="0.2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x14ac:dyDescent="0.2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x14ac:dyDescent="0.2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x14ac:dyDescent="0.2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x14ac:dyDescent="0.2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x14ac:dyDescent="0.2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x14ac:dyDescent="0.2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x14ac:dyDescent="0.2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x14ac:dyDescent="0.2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x14ac:dyDescent="0.2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x14ac:dyDescent="0.2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x14ac:dyDescent="0.2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x14ac:dyDescent="0.2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x14ac:dyDescent="0.2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x14ac:dyDescent="0.2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x14ac:dyDescent="0.2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x14ac:dyDescent="0.2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x14ac:dyDescent="0.2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x14ac:dyDescent="0.2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x14ac:dyDescent="0.2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x14ac:dyDescent="0.2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x14ac:dyDescent="0.2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x14ac:dyDescent="0.2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x14ac:dyDescent="0.2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x14ac:dyDescent="0.2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x14ac:dyDescent="0.2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x14ac:dyDescent="0.2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x14ac:dyDescent="0.2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x14ac:dyDescent="0.2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x14ac:dyDescent="0.2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x14ac:dyDescent="0.2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x14ac:dyDescent="0.2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x14ac:dyDescent="0.2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x14ac:dyDescent="0.2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x14ac:dyDescent="0.2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x14ac:dyDescent="0.2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x14ac:dyDescent="0.2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x14ac:dyDescent="0.2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x14ac:dyDescent="0.2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x14ac:dyDescent="0.2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x14ac:dyDescent="0.2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x14ac:dyDescent="0.2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x14ac:dyDescent="0.2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x14ac:dyDescent="0.2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x14ac:dyDescent="0.2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x14ac:dyDescent="0.2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x14ac:dyDescent="0.2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x14ac:dyDescent="0.2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x14ac:dyDescent="0.2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x14ac:dyDescent="0.2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x14ac:dyDescent="0.2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x14ac:dyDescent="0.2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x14ac:dyDescent="0.2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x14ac:dyDescent="0.2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x14ac:dyDescent="0.2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x14ac:dyDescent="0.2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x14ac:dyDescent="0.2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x14ac:dyDescent="0.2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x14ac:dyDescent="0.2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x14ac:dyDescent="0.2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x14ac:dyDescent="0.2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x14ac:dyDescent="0.2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x14ac:dyDescent="0.2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x14ac:dyDescent="0.2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x14ac:dyDescent="0.2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x14ac:dyDescent="0.2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x14ac:dyDescent="0.2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x14ac:dyDescent="0.2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x14ac:dyDescent="0.2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x14ac:dyDescent="0.2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x14ac:dyDescent="0.2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x14ac:dyDescent="0.2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x14ac:dyDescent="0.2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x14ac:dyDescent="0.2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x14ac:dyDescent="0.2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x14ac:dyDescent="0.2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x14ac:dyDescent="0.2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x14ac:dyDescent="0.2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x14ac:dyDescent="0.2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x14ac:dyDescent="0.2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x14ac:dyDescent="0.2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x14ac:dyDescent="0.2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x14ac:dyDescent="0.2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x14ac:dyDescent="0.2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x14ac:dyDescent="0.2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x14ac:dyDescent="0.2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x14ac:dyDescent="0.2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x14ac:dyDescent="0.2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x14ac:dyDescent="0.2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x14ac:dyDescent="0.2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x14ac:dyDescent="0.2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x14ac:dyDescent="0.2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x14ac:dyDescent="0.2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x14ac:dyDescent="0.2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x14ac:dyDescent="0.2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x14ac:dyDescent="0.2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x14ac:dyDescent="0.2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x14ac:dyDescent="0.2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x14ac:dyDescent="0.2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x14ac:dyDescent="0.2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x14ac:dyDescent="0.2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x14ac:dyDescent="0.2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x14ac:dyDescent="0.2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x14ac:dyDescent="0.2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x14ac:dyDescent="0.2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x14ac:dyDescent="0.2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x14ac:dyDescent="0.2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x14ac:dyDescent="0.2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x14ac:dyDescent="0.2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x14ac:dyDescent="0.2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x14ac:dyDescent="0.2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x14ac:dyDescent="0.2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x14ac:dyDescent="0.2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x14ac:dyDescent="0.2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x14ac:dyDescent="0.2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x14ac:dyDescent="0.2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x14ac:dyDescent="0.2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x14ac:dyDescent="0.2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x14ac:dyDescent="0.2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x14ac:dyDescent="0.2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x14ac:dyDescent="0.2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x14ac:dyDescent="0.2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x14ac:dyDescent="0.2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x14ac:dyDescent="0.2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x14ac:dyDescent="0.2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x14ac:dyDescent="0.2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x14ac:dyDescent="0.2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x14ac:dyDescent="0.2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x14ac:dyDescent="0.2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x14ac:dyDescent="0.2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x14ac:dyDescent="0.2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x14ac:dyDescent="0.2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x14ac:dyDescent="0.2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x14ac:dyDescent="0.2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x14ac:dyDescent="0.2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x14ac:dyDescent="0.2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x14ac:dyDescent="0.2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x14ac:dyDescent="0.2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x14ac:dyDescent="0.2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x14ac:dyDescent="0.2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x14ac:dyDescent="0.2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x14ac:dyDescent="0.2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x14ac:dyDescent="0.2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x14ac:dyDescent="0.2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x14ac:dyDescent="0.2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x14ac:dyDescent="0.2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x14ac:dyDescent="0.2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x14ac:dyDescent="0.2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x14ac:dyDescent="0.2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x14ac:dyDescent="0.2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x14ac:dyDescent="0.2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x14ac:dyDescent="0.2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x14ac:dyDescent="0.2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x14ac:dyDescent="0.2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x14ac:dyDescent="0.2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x14ac:dyDescent="0.2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x14ac:dyDescent="0.2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x14ac:dyDescent="0.2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x14ac:dyDescent="0.2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x14ac:dyDescent="0.2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x14ac:dyDescent="0.2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x14ac:dyDescent="0.2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x14ac:dyDescent="0.2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x14ac:dyDescent="0.2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x14ac:dyDescent="0.2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x14ac:dyDescent="0.2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x14ac:dyDescent="0.2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x14ac:dyDescent="0.2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x14ac:dyDescent="0.2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x14ac:dyDescent="0.2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x14ac:dyDescent="0.2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x14ac:dyDescent="0.2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x14ac:dyDescent="0.2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x14ac:dyDescent="0.2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x14ac:dyDescent="0.2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x14ac:dyDescent="0.2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x14ac:dyDescent="0.2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x14ac:dyDescent="0.2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x14ac:dyDescent="0.2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x14ac:dyDescent="0.2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x14ac:dyDescent="0.2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x14ac:dyDescent="0.2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x14ac:dyDescent="0.2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x14ac:dyDescent="0.2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x14ac:dyDescent="0.2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x14ac:dyDescent="0.2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x14ac:dyDescent="0.2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x14ac:dyDescent="0.2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x14ac:dyDescent="0.2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x14ac:dyDescent="0.2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x14ac:dyDescent="0.2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x14ac:dyDescent="0.2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x14ac:dyDescent="0.2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x14ac:dyDescent="0.2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x14ac:dyDescent="0.2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x14ac:dyDescent="0.2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x14ac:dyDescent="0.2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x14ac:dyDescent="0.2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x14ac:dyDescent="0.2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x14ac:dyDescent="0.2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x14ac:dyDescent="0.2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x14ac:dyDescent="0.2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x14ac:dyDescent="0.2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x14ac:dyDescent="0.2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x14ac:dyDescent="0.2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x14ac:dyDescent="0.2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x14ac:dyDescent="0.2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x14ac:dyDescent="0.2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x14ac:dyDescent="0.2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x14ac:dyDescent="0.2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x14ac:dyDescent="0.2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x14ac:dyDescent="0.2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x14ac:dyDescent="0.2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x14ac:dyDescent="0.2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x14ac:dyDescent="0.2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x14ac:dyDescent="0.2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x14ac:dyDescent="0.2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x14ac:dyDescent="0.2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x14ac:dyDescent="0.2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x14ac:dyDescent="0.2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x14ac:dyDescent="0.2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x14ac:dyDescent="0.2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x14ac:dyDescent="0.2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x14ac:dyDescent="0.2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x14ac:dyDescent="0.2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x14ac:dyDescent="0.2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x14ac:dyDescent="0.2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x14ac:dyDescent="0.2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x14ac:dyDescent="0.2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x14ac:dyDescent="0.2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x14ac:dyDescent="0.2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x14ac:dyDescent="0.2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x14ac:dyDescent="0.2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x14ac:dyDescent="0.2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x14ac:dyDescent="0.2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x14ac:dyDescent="0.2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x14ac:dyDescent="0.2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x14ac:dyDescent="0.2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x14ac:dyDescent="0.2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x14ac:dyDescent="0.2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x14ac:dyDescent="0.2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x14ac:dyDescent="0.2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x14ac:dyDescent="0.2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x14ac:dyDescent="0.2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x14ac:dyDescent="0.2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x14ac:dyDescent="0.2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x14ac:dyDescent="0.2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x14ac:dyDescent="0.2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x14ac:dyDescent="0.2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x14ac:dyDescent="0.2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x14ac:dyDescent="0.2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x14ac:dyDescent="0.2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x14ac:dyDescent="0.2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x14ac:dyDescent="0.2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x14ac:dyDescent="0.2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x14ac:dyDescent="0.2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x14ac:dyDescent="0.2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x14ac:dyDescent="0.2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x14ac:dyDescent="0.2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x14ac:dyDescent="0.2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x14ac:dyDescent="0.2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x14ac:dyDescent="0.2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x14ac:dyDescent="0.2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x14ac:dyDescent="0.2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x14ac:dyDescent="0.2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x14ac:dyDescent="0.2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x14ac:dyDescent="0.2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x14ac:dyDescent="0.2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x14ac:dyDescent="0.2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x14ac:dyDescent="0.2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x14ac:dyDescent="0.2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x14ac:dyDescent="0.2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x14ac:dyDescent="0.2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x14ac:dyDescent="0.2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x14ac:dyDescent="0.2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x14ac:dyDescent="0.2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x14ac:dyDescent="0.2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x14ac:dyDescent="0.2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x14ac:dyDescent="0.2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x14ac:dyDescent="0.2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x14ac:dyDescent="0.2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x14ac:dyDescent="0.2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x14ac:dyDescent="0.2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x14ac:dyDescent="0.2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x14ac:dyDescent="0.2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x14ac:dyDescent="0.2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x14ac:dyDescent="0.2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x14ac:dyDescent="0.2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x14ac:dyDescent="0.2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x14ac:dyDescent="0.2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x14ac:dyDescent="0.2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x14ac:dyDescent="0.2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x14ac:dyDescent="0.2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x14ac:dyDescent="0.2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x14ac:dyDescent="0.2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x14ac:dyDescent="0.2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x14ac:dyDescent="0.2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x14ac:dyDescent="0.2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x14ac:dyDescent="0.2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x14ac:dyDescent="0.2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x14ac:dyDescent="0.2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x14ac:dyDescent="0.2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x14ac:dyDescent="0.2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x14ac:dyDescent="0.2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x14ac:dyDescent="0.2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x14ac:dyDescent="0.2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x14ac:dyDescent="0.2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x14ac:dyDescent="0.2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x14ac:dyDescent="0.2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x14ac:dyDescent="0.2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x14ac:dyDescent="0.2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x14ac:dyDescent="0.2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x14ac:dyDescent="0.2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x14ac:dyDescent="0.2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x14ac:dyDescent="0.2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x14ac:dyDescent="0.2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x14ac:dyDescent="0.2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x14ac:dyDescent="0.2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x14ac:dyDescent="0.2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x14ac:dyDescent="0.2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x14ac:dyDescent="0.2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x14ac:dyDescent="0.2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x14ac:dyDescent="0.2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x14ac:dyDescent="0.2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x14ac:dyDescent="0.2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x14ac:dyDescent="0.2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x14ac:dyDescent="0.2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x14ac:dyDescent="0.2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x14ac:dyDescent="0.2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x14ac:dyDescent="0.2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x14ac:dyDescent="0.2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x14ac:dyDescent="0.2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x14ac:dyDescent="0.2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x14ac:dyDescent="0.2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x14ac:dyDescent="0.2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x14ac:dyDescent="0.2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x14ac:dyDescent="0.2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x14ac:dyDescent="0.2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x14ac:dyDescent="0.2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x14ac:dyDescent="0.2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x14ac:dyDescent="0.2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x14ac:dyDescent="0.2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x14ac:dyDescent="0.2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x14ac:dyDescent="0.2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x14ac:dyDescent="0.2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x14ac:dyDescent="0.2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x14ac:dyDescent="0.2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x14ac:dyDescent="0.2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x14ac:dyDescent="0.2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x14ac:dyDescent="0.2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x14ac:dyDescent="0.2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x14ac:dyDescent="0.2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x14ac:dyDescent="0.2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x14ac:dyDescent="0.2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x14ac:dyDescent="0.2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x14ac:dyDescent="0.2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x14ac:dyDescent="0.2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x14ac:dyDescent="0.2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x14ac:dyDescent="0.2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x14ac:dyDescent="0.2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x14ac:dyDescent="0.2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x14ac:dyDescent="0.2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x14ac:dyDescent="0.2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x14ac:dyDescent="0.2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x14ac:dyDescent="0.2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x14ac:dyDescent="0.2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x14ac:dyDescent="0.2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x14ac:dyDescent="0.2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x14ac:dyDescent="0.2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x14ac:dyDescent="0.2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x14ac:dyDescent="0.2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x14ac:dyDescent="0.2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x14ac:dyDescent="0.2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x14ac:dyDescent="0.2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x14ac:dyDescent="0.2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x14ac:dyDescent="0.2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x14ac:dyDescent="0.2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x14ac:dyDescent="0.2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x14ac:dyDescent="0.2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x14ac:dyDescent="0.2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x14ac:dyDescent="0.2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x14ac:dyDescent="0.2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x14ac:dyDescent="0.2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x14ac:dyDescent="0.2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x14ac:dyDescent="0.2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x14ac:dyDescent="0.2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x14ac:dyDescent="0.2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x14ac:dyDescent="0.2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x14ac:dyDescent="0.2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x14ac:dyDescent="0.2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x14ac:dyDescent="0.2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x14ac:dyDescent="0.2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x14ac:dyDescent="0.2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x14ac:dyDescent="0.2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x14ac:dyDescent="0.2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x14ac:dyDescent="0.2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x14ac:dyDescent="0.2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x14ac:dyDescent="0.2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x14ac:dyDescent="0.2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x14ac:dyDescent="0.2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x14ac:dyDescent="0.2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x14ac:dyDescent="0.2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x14ac:dyDescent="0.2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x14ac:dyDescent="0.2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x14ac:dyDescent="0.2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x14ac:dyDescent="0.2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x14ac:dyDescent="0.2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x14ac:dyDescent="0.2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x14ac:dyDescent="0.2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x14ac:dyDescent="0.2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x14ac:dyDescent="0.2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x14ac:dyDescent="0.2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x14ac:dyDescent="0.2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x14ac:dyDescent="0.2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x14ac:dyDescent="0.2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x14ac:dyDescent="0.2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x14ac:dyDescent="0.2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x14ac:dyDescent="0.2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x14ac:dyDescent="0.2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x14ac:dyDescent="0.2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x14ac:dyDescent="0.2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x14ac:dyDescent="0.2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x14ac:dyDescent="0.2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x14ac:dyDescent="0.2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x14ac:dyDescent="0.2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x14ac:dyDescent="0.2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x14ac:dyDescent="0.2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x14ac:dyDescent="0.2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x14ac:dyDescent="0.2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x14ac:dyDescent="0.2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x14ac:dyDescent="0.2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x14ac:dyDescent="0.2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x14ac:dyDescent="0.2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x14ac:dyDescent="0.2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x14ac:dyDescent="0.2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x14ac:dyDescent="0.2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x14ac:dyDescent="0.2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x14ac:dyDescent="0.2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x14ac:dyDescent="0.2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x14ac:dyDescent="0.2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x14ac:dyDescent="0.2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x14ac:dyDescent="0.2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x14ac:dyDescent="0.2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x14ac:dyDescent="0.2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x14ac:dyDescent="0.2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x14ac:dyDescent="0.2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x14ac:dyDescent="0.2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x14ac:dyDescent="0.2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x14ac:dyDescent="0.2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x14ac:dyDescent="0.2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x14ac:dyDescent="0.2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x14ac:dyDescent="0.2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x14ac:dyDescent="0.2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x14ac:dyDescent="0.2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x14ac:dyDescent="0.2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x14ac:dyDescent="0.2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x14ac:dyDescent="0.2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x14ac:dyDescent="0.2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x14ac:dyDescent="0.2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x14ac:dyDescent="0.2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x14ac:dyDescent="0.2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x14ac:dyDescent="0.2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x14ac:dyDescent="0.2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x14ac:dyDescent="0.2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x14ac:dyDescent="0.2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x14ac:dyDescent="0.2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x14ac:dyDescent="0.2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x14ac:dyDescent="0.2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x14ac:dyDescent="0.2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x14ac:dyDescent="0.2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x14ac:dyDescent="0.2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x14ac:dyDescent="0.2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x14ac:dyDescent="0.2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x14ac:dyDescent="0.2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x14ac:dyDescent="0.2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x14ac:dyDescent="0.2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x14ac:dyDescent="0.2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x14ac:dyDescent="0.2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x14ac:dyDescent="0.2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x14ac:dyDescent="0.2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x14ac:dyDescent="0.2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x14ac:dyDescent="0.2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x14ac:dyDescent="0.2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x14ac:dyDescent="0.2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x14ac:dyDescent="0.2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x14ac:dyDescent="0.2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x14ac:dyDescent="0.2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x14ac:dyDescent="0.2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x14ac:dyDescent="0.2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x14ac:dyDescent="0.2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x14ac:dyDescent="0.2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x14ac:dyDescent="0.2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x14ac:dyDescent="0.2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x14ac:dyDescent="0.2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x14ac:dyDescent="0.2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x14ac:dyDescent="0.2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x14ac:dyDescent="0.2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x14ac:dyDescent="0.2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x14ac:dyDescent="0.2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x14ac:dyDescent="0.2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x14ac:dyDescent="0.2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x14ac:dyDescent="0.2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x14ac:dyDescent="0.2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x14ac:dyDescent="0.2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x14ac:dyDescent="0.2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x14ac:dyDescent="0.2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x14ac:dyDescent="0.2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x14ac:dyDescent="0.2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x14ac:dyDescent="0.2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x14ac:dyDescent="0.2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x14ac:dyDescent="0.2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x14ac:dyDescent="0.2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x14ac:dyDescent="0.2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x14ac:dyDescent="0.2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x14ac:dyDescent="0.2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x14ac:dyDescent="0.2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x14ac:dyDescent="0.2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x14ac:dyDescent="0.2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x14ac:dyDescent="0.2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x14ac:dyDescent="0.2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x14ac:dyDescent="0.2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x14ac:dyDescent="0.2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x14ac:dyDescent="0.2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x14ac:dyDescent="0.2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x14ac:dyDescent="0.2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x14ac:dyDescent="0.2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x14ac:dyDescent="0.2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x14ac:dyDescent="0.2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x14ac:dyDescent="0.2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x14ac:dyDescent="0.2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x14ac:dyDescent="0.2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x14ac:dyDescent="0.2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x14ac:dyDescent="0.2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x14ac:dyDescent="0.2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x14ac:dyDescent="0.2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x14ac:dyDescent="0.2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x14ac:dyDescent="0.2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x14ac:dyDescent="0.2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x14ac:dyDescent="0.2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x14ac:dyDescent="0.2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x14ac:dyDescent="0.2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x14ac:dyDescent="0.2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x14ac:dyDescent="0.2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x14ac:dyDescent="0.2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x14ac:dyDescent="0.2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x14ac:dyDescent="0.2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x14ac:dyDescent="0.2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x14ac:dyDescent="0.2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x14ac:dyDescent="0.2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x14ac:dyDescent="0.2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x14ac:dyDescent="0.2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x14ac:dyDescent="0.2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x14ac:dyDescent="0.2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x14ac:dyDescent="0.2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x14ac:dyDescent="0.2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x14ac:dyDescent="0.2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x14ac:dyDescent="0.2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x14ac:dyDescent="0.2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x14ac:dyDescent="0.2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x14ac:dyDescent="0.2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x14ac:dyDescent="0.2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x14ac:dyDescent="0.2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x14ac:dyDescent="0.2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x14ac:dyDescent="0.2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x14ac:dyDescent="0.2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x14ac:dyDescent="0.2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x14ac:dyDescent="0.2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x14ac:dyDescent="0.2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x14ac:dyDescent="0.2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x14ac:dyDescent="0.2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x14ac:dyDescent="0.2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x14ac:dyDescent="0.2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x14ac:dyDescent="0.2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x14ac:dyDescent="0.2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x14ac:dyDescent="0.2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x14ac:dyDescent="0.2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x14ac:dyDescent="0.2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x14ac:dyDescent="0.2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x14ac:dyDescent="0.2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x14ac:dyDescent="0.2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x14ac:dyDescent="0.2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x14ac:dyDescent="0.2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x14ac:dyDescent="0.2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x14ac:dyDescent="0.2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x14ac:dyDescent="0.2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x14ac:dyDescent="0.2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x14ac:dyDescent="0.2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x14ac:dyDescent="0.2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x14ac:dyDescent="0.2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x14ac:dyDescent="0.2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x14ac:dyDescent="0.2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x14ac:dyDescent="0.2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x14ac:dyDescent="0.2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x14ac:dyDescent="0.2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x14ac:dyDescent="0.2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x14ac:dyDescent="0.2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x14ac:dyDescent="0.2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x14ac:dyDescent="0.2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x14ac:dyDescent="0.2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x14ac:dyDescent="0.2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x14ac:dyDescent="0.2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x14ac:dyDescent="0.2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x14ac:dyDescent="0.2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x14ac:dyDescent="0.2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x14ac:dyDescent="0.2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x14ac:dyDescent="0.2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x14ac:dyDescent="0.2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x14ac:dyDescent="0.2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x14ac:dyDescent="0.2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x14ac:dyDescent="0.2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x14ac:dyDescent="0.2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x14ac:dyDescent="0.2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x14ac:dyDescent="0.2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x14ac:dyDescent="0.2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x14ac:dyDescent="0.2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x14ac:dyDescent="0.2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x14ac:dyDescent="0.2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x14ac:dyDescent="0.2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x14ac:dyDescent="0.2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x14ac:dyDescent="0.2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x14ac:dyDescent="0.2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x14ac:dyDescent="0.2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x14ac:dyDescent="0.2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x14ac:dyDescent="0.2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x14ac:dyDescent="0.2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x14ac:dyDescent="0.2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x14ac:dyDescent="0.2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x14ac:dyDescent="0.2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x14ac:dyDescent="0.2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x14ac:dyDescent="0.2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x14ac:dyDescent="0.2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x14ac:dyDescent="0.2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x14ac:dyDescent="0.2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x14ac:dyDescent="0.2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x14ac:dyDescent="0.2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x14ac:dyDescent="0.2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x14ac:dyDescent="0.2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x14ac:dyDescent="0.2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x14ac:dyDescent="0.2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x14ac:dyDescent="0.2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x14ac:dyDescent="0.2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x14ac:dyDescent="0.2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x14ac:dyDescent="0.2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x14ac:dyDescent="0.2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x14ac:dyDescent="0.2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x14ac:dyDescent="0.2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x14ac:dyDescent="0.2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x14ac:dyDescent="0.2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x14ac:dyDescent="0.2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x14ac:dyDescent="0.2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x14ac:dyDescent="0.2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x14ac:dyDescent="0.2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x14ac:dyDescent="0.2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x14ac:dyDescent="0.2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x14ac:dyDescent="0.2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x14ac:dyDescent="0.2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x14ac:dyDescent="0.2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x14ac:dyDescent="0.2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x14ac:dyDescent="0.2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x14ac:dyDescent="0.2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x14ac:dyDescent="0.2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x14ac:dyDescent="0.2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x14ac:dyDescent="0.2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x14ac:dyDescent="0.2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x14ac:dyDescent="0.2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x14ac:dyDescent="0.2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x14ac:dyDescent="0.2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x14ac:dyDescent="0.2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x14ac:dyDescent="0.2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x14ac:dyDescent="0.2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x14ac:dyDescent="0.2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x14ac:dyDescent="0.2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x14ac:dyDescent="0.2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x14ac:dyDescent="0.2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x14ac:dyDescent="0.2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x14ac:dyDescent="0.2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x14ac:dyDescent="0.2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x14ac:dyDescent="0.2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x14ac:dyDescent="0.2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x14ac:dyDescent="0.2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x14ac:dyDescent="0.2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x14ac:dyDescent="0.2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x14ac:dyDescent="0.2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x14ac:dyDescent="0.2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x14ac:dyDescent="0.2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x14ac:dyDescent="0.2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x14ac:dyDescent="0.2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x14ac:dyDescent="0.2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x14ac:dyDescent="0.2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x14ac:dyDescent="0.2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x14ac:dyDescent="0.2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x14ac:dyDescent="0.2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x14ac:dyDescent="0.2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x14ac:dyDescent="0.2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x14ac:dyDescent="0.2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x14ac:dyDescent="0.2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x14ac:dyDescent="0.2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x14ac:dyDescent="0.2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x14ac:dyDescent="0.2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x14ac:dyDescent="0.2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x14ac:dyDescent="0.2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x14ac:dyDescent="0.2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x14ac:dyDescent="0.2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x14ac:dyDescent="0.2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x14ac:dyDescent="0.2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x14ac:dyDescent="0.2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x14ac:dyDescent="0.2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x14ac:dyDescent="0.2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x14ac:dyDescent="0.2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x14ac:dyDescent="0.2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x14ac:dyDescent="0.2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x14ac:dyDescent="0.2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x14ac:dyDescent="0.2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x14ac:dyDescent="0.2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x14ac:dyDescent="0.2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x14ac:dyDescent="0.2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x14ac:dyDescent="0.2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x14ac:dyDescent="0.2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x14ac:dyDescent="0.2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x14ac:dyDescent="0.2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x14ac:dyDescent="0.2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x14ac:dyDescent="0.2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x14ac:dyDescent="0.2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x14ac:dyDescent="0.2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x14ac:dyDescent="0.2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x14ac:dyDescent="0.2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x14ac:dyDescent="0.2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x14ac:dyDescent="0.2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x14ac:dyDescent="0.2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x14ac:dyDescent="0.2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x14ac:dyDescent="0.2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x14ac:dyDescent="0.2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x14ac:dyDescent="0.2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x14ac:dyDescent="0.2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x14ac:dyDescent="0.2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x14ac:dyDescent="0.2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x14ac:dyDescent="0.2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x14ac:dyDescent="0.2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x14ac:dyDescent="0.2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x14ac:dyDescent="0.2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x14ac:dyDescent="0.2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x14ac:dyDescent="0.2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x14ac:dyDescent="0.2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x14ac:dyDescent="0.2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x14ac:dyDescent="0.2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x14ac:dyDescent="0.2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x14ac:dyDescent="0.2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x14ac:dyDescent="0.2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x14ac:dyDescent="0.2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x14ac:dyDescent="0.2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x14ac:dyDescent="0.2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x14ac:dyDescent="0.2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x14ac:dyDescent="0.2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x14ac:dyDescent="0.2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x14ac:dyDescent="0.2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x14ac:dyDescent="0.2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x14ac:dyDescent="0.2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x14ac:dyDescent="0.2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x14ac:dyDescent="0.2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x14ac:dyDescent="0.2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x14ac:dyDescent="0.2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x14ac:dyDescent="0.2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x14ac:dyDescent="0.2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x14ac:dyDescent="0.2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x14ac:dyDescent="0.2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x14ac:dyDescent="0.2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x14ac:dyDescent="0.2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x14ac:dyDescent="0.2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x14ac:dyDescent="0.2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x14ac:dyDescent="0.2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x14ac:dyDescent="0.2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x14ac:dyDescent="0.2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x14ac:dyDescent="0.2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x14ac:dyDescent="0.2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x14ac:dyDescent="0.2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x14ac:dyDescent="0.2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x14ac:dyDescent="0.2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x14ac:dyDescent="0.2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x14ac:dyDescent="0.2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x14ac:dyDescent="0.2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x14ac:dyDescent="0.2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x14ac:dyDescent="0.2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x14ac:dyDescent="0.2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x14ac:dyDescent="0.2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x14ac:dyDescent="0.2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x14ac:dyDescent="0.2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x14ac:dyDescent="0.2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x14ac:dyDescent="0.2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x14ac:dyDescent="0.2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x14ac:dyDescent="0.2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x14ac:dyDescent="0.2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x14ac:dyDescent="0.2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x14ac:dyDescent="0.2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x14ac:dyDescent="0.2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x14ac:dyDescent="0.2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x14ac:dyDescent="0.2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x14ac:dyDescent="0.2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x14ac:dyDescent="0.2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x14ac:dyDescent="0.2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x14ac:dyDescent="0.2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x14ac:dyDescent="0.2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x14ac:dyDescent="0.2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x14ac:dyDescent="0.2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x14ac:dyDescent="0.2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x14ac:dyDescent="0.2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x14ac:dyDescent="0.2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x14ac:dyDescent="0.2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x14ac:dyDescent="0.2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x14ac:dyDescent="0.2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x14ac:dyDescent="0.2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x14ac:dyDescent="0.2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x14ac:dyDescent="0.2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x14ac:dyDescent="0.2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x14ac:dyDescent="0.2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x14ac:dyDescent="0.2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x14ac:dyDescent="0.2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x14ac:dyDescent="0.2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x14ac:dyDescent="0.2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x14ac:dyDescent="0.2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x14ac:dyDescent="0.2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x14ac:dyDescent="0.2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x14ac:dyDescent="0.2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x14ac:dyDescent="0.2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x14ac:dyDescent="0.2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x14ac:dyDescent="0.2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x14ac:dyDescent="0.2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x14ac:dyDescent="0.2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x14ac:dyDescent="0.2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x14ac:dyDescent="0.2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x14ac:dyDescent="0.2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x14ac:dyDescent="0.2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x14ac:dyDescent="0.2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x14ac:dyDescent="0.2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x14ac:dyDescent="0.2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x14ac:dyDescent="0.2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x14ac:dyDescent="0.2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x14ac:dyDescent="0.2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x14ac:dyDescent="0.2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x14ac:dyDescent="0.2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x14ac:dyDescent="0.2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x14ac:dyDescent="0.2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x14ac:dyDescent="0.2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x14ac:dyDescent="0.2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x14ac:dyDescent="0.2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x14ac:dyDescent="0.2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x14ac:dyDescent="0.2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x14ac:dyDescent="0.2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x14ac:dyDescent="0.2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x14ac:dyDescent="0.2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x14ac:dyDescent="0.2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x14ac:dyDescent="0.2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x14ac:dyDescent="0.2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x14ac:dyDescent="0.2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x14ac:dyDescent="0.2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x14ac:dyDescent="0.2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x14ac:dyDescent="0.2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x14ac:dyDescent="0.2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x14ac:dyDescent="0.2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x14ac:dyDescent="0.2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x14ac:dyDescent="0.2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x14ac:dyDescent="0.2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x14ac:dyDescent="0.2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x14ac:dyDescent="0.2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x14ac:dyDescent="0.2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x14ac:dyDescent="0.2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x14ac:dyDescent="0.2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x14ac:dyDescent="0.2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x14ac:dyDescent="0.2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x14ac:dyDescent="0.2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x14ac:dyDescent="0.2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x14ac:dyDescent="0.2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x14ac:dyDescent="0.2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x14ac:dyDescent="0.2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x14ac:dyDescent="0.2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x14ac:dyDescent="0.2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x14ac:dyDescent="0.2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x14ac:dyDescent="0.2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x14ac:dyDescent="0.2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x14ac:dyDescent="0.2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x14ac:dyDescent="0.2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x14ac:dyDescent="0.2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x14ac:dyDescent="0.2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x14ac:dyDescent="0.2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x14ac:dyDescent="0.2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x14ac:dyDescent="0.2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x14ac:dyDescent="0.2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x14ac:dyDescent="0.2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x14ac:dyDescent="0.2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x14ac:dyDescent="0.2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x14ac:dyDescent="0.2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x14ac:dyDescent="0.2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x14ac:dyDescent="0.2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x14ac:dyDescent="0.2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x14ac:dyDescent="0.2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x14ac:dyDescent="0.2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x14ac:dyDescent="0.2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x14ac:dyDescent="0.2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x14ac:dyDescent="0.2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x14ac:dyDescent="0.2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x14ac:dyDescent="0.2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x14ac:dyDescent="0.2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x14ac:dyDescent="0.2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x14ac:dyDescent="0.2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x14ac:dyDescent="0.2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x14ac:dyDescent="0.2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x14ac:dyDescent="0.2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x14ac:dyDescent="0.2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x14ac:dyDescent="0.2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x14ac:dyDescent="0.2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x14ac:dyDescent="0.2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x14ac:dyDescent="0.2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x14ac:dyDescent="0.2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x14ac:dyDescent="0.2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x14ac:dyDescent="0.2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x14ac:dyDescent="0.2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x14ac:dyDescent="0.2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x14ac:dyDescent="0.2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x14ac:dyDescent="0.2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x14ac:dyDescent="0.2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x14ac:dyDescent="0.2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x14ac:dyDescent="0.2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x14ac:dyDescent="0.2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x14ac:dyDescent="0.2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x14ac:dyDescent="0.2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x14ac:dyDescent="0.2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x14ac:dyDescent="0.2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x14ac:dyDescent="0.2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x14ac:dyDescent="0.2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x14ac:dyDescent="0.2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x14ac:dyDescent="0.2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x14ac:dyDescent="0.2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x14ac:dyDescent="0.2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x14ac:dyDescent="0.2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x14ac:dyDescent="0.2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x14ac:dyDescent="0.2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x14ac:dyDescent="0.2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x14ac:dyDescent="0.2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x14ac:dyDescent="0.2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x14ac:dyDescent="0.2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x14ac:dyDescent="0.2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x14ac:dyDescent="0.2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x14ac:dyDescent="0.2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x14ac:dyDescent="0.2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x14ac:dyDescent="0.2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x14ac:dyDescent="0.2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x14ac:dyDescent="0.2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x14ac:dyDescent="0.2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x14ac:dyDescent="0.2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x14ac:dyDescent="0.2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x14ac:dyDescent="0.2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x14ac:dyDescent="0.2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x14ac:dyDescent="0.2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x14ac:dyDescent="0.2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x14ac:dyDescent="0.2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x14ac:dyDescent="0.2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x14ac:dyDescent="0.2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x14ac:dyDescent="0.2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x14ac:dyDescent="0.2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x14ac:dyDescent="0.2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x14ac:dyDescent="0.2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x14ac:dyDescent="0.2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x14ac:dyDescent="0.2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x14ac:dyDescent="0.2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x14ac:dyDescent="0.2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x14ac:dyDescent="0.2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x14ac:dyDescent="0.2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x14ac:dyDescent="0.2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x14ac:dyDescent="0.2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x14ac:dyDescent="0.2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x14ac:dyDescent="0.2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x14ac:dyDescent="0.2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x14ac:dyDescent="0.2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x14ac:dyDescent="0.2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x14ac:dyDescent="0.2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x14ac:dyDescent="0.2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x14ac:dyDescent="0.2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x14ac:dyDescent="0.2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x14ac:dyDescent="0.2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x14ac:dyDescent="0.2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x14ac:dyDescent="0.2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x14ac:dyDescent="0.2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x14ac:dyDescent="0.2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x14ac:dyDescent="0.2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x14ac:dyDescent="0.2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x14ac:dyDescent="0.2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x14ac:dyDescent="0.2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x14ac:dyDescent="0.2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x14ac:dyDescent="0.2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x14ac:dyDescent="0.2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x14ac:dyDescent="0.2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x14ac:dyDescent="0.2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x14ac:dyDescent="0.2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x14ac:dyDescent="0.2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x14ac:dyDescent="0.2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x14ac:dyDescent="0.2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x14ac:dyDescent="0.2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x14ac:dyDescent="0.2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x14ac:dyDescent="0.2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x14ac:dyDescent="0.2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x14ac:dyDescent="0.2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x14ac:dyDescent="0.2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x14ac:dyDescent="0.2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x14ac:dyDescent="0.2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x14ac:dyDescent="0.2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x14ac:dyDescent="0.2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x14ac:dyDescent="0.2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x14ac:dyDescent="0.2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x14ac:dyDescent="0.2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x14ac:dyDescent="0.2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x14ac:dyDescent="0.2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x14ac:dyDescent="0.2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x14ac:dyDescent="0.2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x14ac:dyDescent="0.2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x14ac:dyDescent="0.2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x14ac:dyDescent="0.2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x14ac:dyDescent="0.2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x14ac:dyDescent="0.2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x14ac:dyDescent="0.2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x14ac:dyDescent="0.2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x14ac:dyDescent="0.2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x14ac:dyDescent="0.2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x14ac:dyDescent="0.2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x14ac:dyDescent="0.2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x14ac:dyDescent="0.2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x14ac:dyDescent="0.2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x14ac:dyDescent="0.2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x14ac:dyDescent="0.2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x14ac:dyDescent="0.2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x14ac:dyDescent="0.2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x14ac:dyDescent="0.2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x14ac:dyDescent="0.2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x14ac:dyDescent="0.2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x14ac:dyDescent="0.2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x14ac:dyDescent="0.2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x14ac:dyDescent="0.2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x14ac:dyDescent="0.2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x14ac:dyDescent="0.2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x14ac:dyDescent="0.2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x14ac:dyDescent="0.2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x14ac:dyDescent="0.2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x14ac:dyDescent="0.2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x14ac:dyDescent="0.2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x14ac:dyDescent="0.2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x14ac:dyDescent="0.2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x14ac:dyDescent="0.2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x14ac:dyDescent="0.2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x14ac:dyDescent="0.2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x14ac:dyDescent="0.2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x14ac:dyDescent="0.2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x14ac:dyDescent="0.2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x14ac:dyDescent="0.2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x14ac:dyDescent="0.2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x14ac:dyDescent="0.2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x14ac:dyDescent="0.2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x14ac:dyDescent="0.2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x14ac:dyDescent="0.2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x14ac:dyDescent="0.2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x14ac:dyDescent="0.2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x14ac:dyDescent="0.2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x14ac:dyDescent="0.2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x14ac:dyDescent="0.2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x14ac:dyDescent="0.2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x14ac:dyDescent="0.2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x14ac:dyDescent="0.2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x14ac:dyDescent="0.2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x14ac:dyDescent="0.2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x14ac:dyDescent="0.2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x14ac:dyDescent="0.2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x14ac:dyDescent="0.2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x14ac:dyDescent="0.2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x14ac:dyDescent="0.2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x14ac:dyDescent="0.2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x14ac:dyDescent="0.2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x14ac:dyDescent="0.2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x14ac:dyDescent="0.2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x14ac:dyDescent="0.2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x14ac:dyDescent="0.2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x14ac:dyDescent="0.2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x14ac:dyDescent="0.2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x14ac:dyDescent="0.2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x14ac:dyDescent="0.2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x14ac:dyDescent="0.2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x14ac:dyDescent="0.2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x14ac:dyDescent="0.2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x14ac:dyDescent="0.2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x14ac:dyDescent="0.2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x14ac:dyDescent="0.2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x14ac:dyDescent="0.2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x14ac:dyDescent="0.2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x14ac:dyDescent="0.2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x14ac:dyDescent="0.2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x14ac:dyDescent="0.2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x14ac:dyDescent="0.2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x14ac:dyDescent="0.2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x14ac:dyDescent="0.2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x14ac:dyDescent="0.2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x14ac:dyDescent="0.2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x14ac:dyDescent="0.2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x14ac:dyDescent="0.2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x14ac:dyDescent="0.2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x14ac:dyDescent="0.2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x14ac:dyDescent="0.2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x14ac:dyDescent="0.2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x14ac:dyDescent="0.2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x14ac:dyDescent="0.2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x14ac:dyDescent="0.2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x14ac:dyDescent="0.2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x14ac:dyDescent="0.2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x14ac:dyDescent="0.2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x14ac:dyDescent="0.2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x14ac:dyDescent="0.2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x14ac:dyDescent="0.2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x14ac:dyDescent="0.2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x14ac:dyDescent="0.2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x14ac:dyDescent="0.2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x14ac:dyDescent="0.2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x14ac:dyDescent="0.2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x14ac:dyDescent="0.2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x14ac:dyDescent="0.2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x14ac:dyDescent="0.2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x14ac:dyDescent="0.2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x14ac:dyDescent="0.2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x14ac:dyDescent="0.2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x14ac:dyDescent="0.2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x14ac:dyDescent="0.2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x14ac:dyDescent="0.2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x14ac:dyDescent="0.2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x14ac:dyDescent="0.2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x14ac:dyDescent="0.2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x14ac:dyDescent="0.2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x14ac:dyDescent="0.2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x14ac:dyDescent="0.2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x14ac:dyDescent="0.2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x14ac:dyDescent="0.2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x14ac:dyDescent="0.2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x14ac:dyDescent="0.2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x14ac:dyDescent="0.2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x14ac:dyDescent="0.2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x14ac:dyDescent="0.2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x14ac:dyDescent="0.2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x14ac:dyDescent="0.2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x14ac:dyDescent="0.2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x14ac:dyDescent="0.2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x14ac:dyDescent="0.2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x14ac:dyDescent="0.2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x14ac:dyDescent="0.2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x14ac:dyDescent="0.2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x14ac:dyDescent="0.2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x14ac:dyDescent="0.2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x14ac:dyDescent="0.2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x14ac:dyDescent="0.2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x14ac:dyDescent="0.2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x14ac:dyDescent="0.2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x14ac:dyDescent="0.2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x14ac:dyDescent="0.2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x14ac:dyDescent="0.2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x14ac:dyDescent="0.2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x14ac:dyDescent="0.2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x14ac:dyDescent="0.2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x14ac:dyDescent="0.2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x14ac:dyDescent="0.2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x14ac:dyDescent="0.2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x14ac:dyDescent="0.2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x14ac:dyDescent="0.2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x14ac:dyDescent="0.2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x14ac:dyDescent="0.2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x14ac:dyDescent="0.2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x14ac:dyDescent="0.2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x14ac:dyDescent="0.2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x14ac:dyDescent="0.2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x14ac:dyDescent="0.2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x14ac:dyDescent="0.2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x14ac:dyDescent="0.2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x14ac:dyDescent="0.2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x14ac:dyDescent="0.2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x14ac:dyDescent="0.2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x14ac:dyDescent="0.2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x14ac:dyDescent="0.2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x14ac:dyDescent="0.2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x14ac:dyDescent="0.2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x14ac:dyDescent="0.2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x14ac:dyDescent="0.2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x14ac:dyDescent="0.2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x14ac:dyDescent="0.2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x14ac:dyDescent="0.2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x14ac:dyDescent="0.2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x14ac:dyDescent="0.2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x14ac:dyDescent="0.2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x14ac:dyDescent="0.2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x14ac:dyDescent="0.2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x14ac:dyDescent="0.2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x14ac:dyDescent="0.2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x14ac:dyDescent="0.2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x14ac:dyDescent="0.2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x14ac:dyDescent="0.2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x14ac:dyDescent="0.2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x14ac:dyDescent="0.2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x14ac:dyDescent="0.2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x14ac:dyDescent="0.2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x14ac:dyDescent="0.2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x14ac:dyDescent="0.2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x14ac:dyDescent="0.2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x14ac:dyDescent="0.2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x14ac:dyDescent="0.2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x14ac:dyDescent="0.2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x14ac:dyDescent="0.2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x14ac:dyDescent="0.2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x14ac:dyDescent="0.2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x14ac:dyDescent="0.2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x14ac:dyDescent="0.2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x14ac:dyDescent="0.2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x14ac:dyDescent="0.2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x14ac:dyDescent="0.2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x14ac:dyDescent="0.2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x14ac:dyDescent="0.2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x14ac:dyDescent="0.2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x14ac:dyDescent="0.2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x14ac:dyDescent="0.2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x14ac:dyDescent="0.2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x14ac:dyDescent="0.2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x14ac:dyDescent="0.2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x14ac:dyDescent="0.2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x14ac:dyDescent="0.2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x14ac:dyDescent="0.2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x14ac:dyDescent="0.2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x14ac:dyDescent="0.2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x14ac:dyDescent="0.2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x14ac:dyDescent="0.2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x14ac:dyDescent="0.2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x14ac:dyDescent="0.2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x14ac:dyDescent="0.2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x14ac:dyDescent="0.2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x14ac:dyDescent="0.2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x14ac:dyDescent="0.2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x14ac:dyDescent="0.2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x14ac:dyDescent="0.2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x14ac:dyDescent="0.2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x14ac:dyDescent="0.2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x14ac:dyDescent="0.2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x14ac:dyDescent="0.2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x14ac:dyDescent="0.2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x14ac:dyDescent="0.2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x14ac:dyDescent="0.2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x14ac:dyDescent="0.2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x14ac:dyDescent="0.2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x14ac:dyDescent="0.2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x14ac:dyDescent="0.2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x14ac:dyDescent="0.2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x14ac:dyDescent="0.2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x14ac:dyDescent="0.2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x14ac:dyDescent="0.2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x14ac:dyDescent="0.2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x14ac:dyDescent="0.2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x14ac:dyDescent="0.2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x14ac:dyDescent="0.2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x14ac:dyDescent="0.2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x14ac:dyDescent="0.2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x14ac:dyDescent="0.2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x14ac:dyDescent="0.2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x14ac:dyDescent="0.2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x14ac:dyDescent="0.2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x14ac:dyDescent="0.2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x14ac:dyDescent="0.2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x14ac:dyDescent="0.2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x14ac:dyDescent="0.2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x14ac:dyDescent="0.2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x14ac:dyDescent="0.2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x14ac:dyDescent="0.2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x14ac:dyDescent="0.2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x14ac:dyDescent="0.2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x14ac:dyDescent="0.2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x14ac:dyDescent="0.2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x14ac:dyDescent="0.2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x14ac:dyDescent="0.2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x14ac:dyDescent="0.2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x14ac:dyDescent="0.2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x14ac:dyDescent="0.2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x14ac:dyDescent="0.2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x14ac:dyDescent="0.2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x14ac:dyDescent="0.2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x14ac:dyDescent="0.2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x14ac:dyDescent="0.2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x14ac:dyDescent="0.2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x14ac:dyDescent="0.2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x14ac:dyDescent="0.2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x14ac:dyDescent="0.2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x14ac:dyDescent="0.2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x14ac:dyDescent="0.2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x14ac:dyDescent="0.2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x14ac:dyDescent="0.2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x14ac:dyDescent="0.2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x14ac:dyDescent="0.2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x14ac:dyDescent="0.2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x14ac:dyDescent="0.2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x14ac:dyDescent="0.2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x14ac:dyDescent="0.2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x14ac:dyDescent="0.2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x14ac:dyDescent="0.2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x14ac:dyDescent="0.2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x14ac:dyDescent="0.2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x14ac:dyDescent="0.2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x14ac:dyDescent="0.2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x14ac:dyDescent="0.2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x14ac:dyDescent="0.2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x14ac:dyDescent="0.2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x14ac:dyDescent="0.2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x14ac:dyDescent="0.2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x14ac:dyDescent="0.2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x14ac:dyDescent="0.2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x14ac:dyDescent="0.2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x14ac:dyDescent="0.2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x14ac:dyDescent="0.2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x14ac:dyDescent="0.2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x14ac:dyDescent="0.2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x14ac:dyDescent="0.2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x14ac:dyDescent="0.2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x14ac:dyDescent="0.2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x14ac:dyDescent="0.2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x14ac:dyDescent="0.2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x14ac:dyDescent="0.2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x14ac:dyDescent="0.2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x14ac:dyDescent="0.2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x14ac:dyDescent="0.2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x14ac:dyDescent="0.2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x14ac:dyDescent="0.2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x14ac:dyDescent="0.2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x14ac:dyDescent="0.2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x14ac:dyDescent="0.2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x14ac:dyDescent="0.2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x14ac:dyDescent="0.2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x14ac:dyDescent="0.2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x14ac:dyDescent="0.2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x14ac:dyDescent="0.2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x14ac:dyDescent="0.2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x14ac:dyDescent="0.2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x14ac:dyDescent="0.2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x14ac:dyDescent="0.2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x14ac:dyDescent="0.2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x14ac:dyDescent="0.2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x14ac:dyDescent="0.2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x14ac:dyDescent="0.2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x14ac:dyDescent="0.2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x14ac:dyDescent="0.2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x14ac:dyDescent="0.2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x14ac:dyDescent="0.2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x14ac:dyDescent="0.2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x14ac:dyDescent="0.2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x14ac:dyDescent="0.2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x14ac:dyDescent="0.2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x14ac:dyDescent="0.2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x14ac:dyDescent="0.2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x14ac:dyDescent="0.2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x14ac:dyDescent="0.2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x14ac:dyDescent="0.2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x14ac:dyDescent="0.2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x14ac:dyDescent="0.2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x14ac:dyDescent="0.2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x14ac:dyDescent="0.2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x14ac:dyDescent="0.2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x14ac:dyDescent="0.2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x14ac:dyDescent="0.2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x14ac:dyDescent="0.2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x14ac:dyDescent="0.2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x14ac:dyDescent="0.2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x14ac:dyDescent="0.2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x14ac:dyDescent="0.2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x14ac:dyDescent="0.2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x14ac:dyDescent="0.2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x14ac:dyDescent="0.2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x14ac:dyDescent="0.2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x14ac:dyDescent="0.2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x14ac:dyDescent="0.2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x14ac:dyDescent="0.2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x14ac:dyDescent="0.2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x14ac:dyDescent="0.2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x14ac:dyDescent="0.2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x14ac:dyDescent="0.2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x14ac:dyDescent="0.2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x14ac:dyDescent="0.2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x14ac:dyDescent="0.2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x14ac:dyDescent="0.2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x14ac:dyDescent="0.2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x14ac:dyDescent="0.2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x14ac:dyDescent="0.2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x14ac:dyDescent="0.2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x14ac:dyDescent="0.2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x14ac:dyDescent="0.2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x14ac:dyDescent="0.2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x14ac:dyDescent="0.2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x14ac:dyDescent="0.2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x14ac:dyDescent="0.2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x14ac:dyDescent="0.2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x14ac:dyDescent="0.2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x14ac:dyDescent="0.2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x14ac:dyDescent="0.2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x14ac:dyDescent="0.2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x14ac:dyDescent="0.2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x14ac:dyDescent="0.2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x14ac:dyDescent="0.2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x14ac:dyDescent="0.2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x14ac:dyDescent="0.2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x14ac:dyDescent="0.2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x14ac:dyDescent="0.2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x14ac:dyDescent="0.2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x14ac:dyDescent="0.2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x14ac:dyDescent="0.2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x14ac:dyDescent="0.2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x14ac:dyDescent="0.2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x14ac:dyDescent="0.2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x14ac:dyDescent="0.2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x14ac:dyDescent="0.2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x14ac:dyDescent="0.2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x14ac:dyDescent="0.2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x14ac:dyDescent="0.2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x14ac:dyDescent="0.2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x14ac:dyDescent="0.2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x14ac:dyDescent="0.2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x14ac:dyDescent="0.2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x14ac:dyDescent="0.2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x14ac:dyDescent="0.2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x14ac:dyDescent="0.2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x14ac:dyDescent="0.2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x14ac:dyDescent="0.2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x14ac:dyDescent="0.2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x14ac:dyDescent="0.2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x14ac:dyDescent="0.2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x14ac:dyDescent="0.2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x14ac:dyDescent="0.2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x14ac:dyDescent="0.2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x14ac:dyDescent="0.2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x14ac:dyDescent="0.2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x14ac:dyDescent="0.2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x14ac:dyDescent="0.2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x14ac:dyDescent="0.2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x14ac:dyDescent="0.2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x14ac:dyDescent="0.2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x14ac:dyDescent="0.2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x14ac:dyDescent="0.2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x14ac:dyDescent="0.2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x14ac:dyDescent="0.2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x14ac:dyDescent="0.2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x14ac:dyDescent="0.2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x14ac:dyDescent="0.2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x14ac:dyDescent="0.2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x14ac:dyDescent="0.2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x14ac:dyDescent="0.2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x14ac:dyDescent="0.2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x14ac:dyDescent="0.2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x14ac:dyDescent="0.2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x14ac:dyDescent="0.2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x14ac:dyDescent="0.2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x14ac:dyDescent="0.2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x14ac:dyDescent="0.2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x14ac:dyDescent="0.2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x14ac:dyDescent="0.2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x14ac:dyDescent="0.2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x14ac:dyDescent="0.2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x14ac:dyDescent="0.2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x14ac:dyDescent="0.2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x14ac:dyDescent="0.2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x14ac:dyDescent="0.2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x14ac:dyDescent="0.2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x14ac:dyDescent="0.2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x14ac:dyDescent="0.2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x14ac:dyDescent="0.2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x14ac:dyDescent="0.2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x14ac:dyDescent="0.2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x14ac:dyDescent="0.2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x14ac:dyDescent="0.2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x14ac:dyDescent="0.2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x14ac:dyDescent="0.2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x14ac:dyDescent="0.2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x14ac:dyDescent="0.2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x14ac:dyDescent="0.2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x14ac:dyDescent="0.2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x14ac:dyDescent="0.2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x14ac:dyDescent="0.2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x14ac:dyDescent="0.2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x14ac:dyDescent="0.2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x14ac:dyDescent="0.2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x14ac:dyDescent="0.2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x14ac:dyDescent="0.2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x14ac:dyDescent="0.2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x14ac:dyDescent="0.2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x14ac:dyDescent="0.2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x14ac:dyDescent="0.2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x14ac:dyDescent="0.2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x14ac:dyDescent="0.2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x14ac:dyDescent="0.2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x14ac:dyDescent="0.2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x14ac:dyDescent="0.2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x14ac:dyDescent="0.2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x14ac:dyDescent="0.2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x14ac:dyDescent="0.2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x14ac:dyDescent="0.2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x14ac:dyDescent="0.2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x14ac:dyDescent="0.2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x14ac:dyDescent="0.2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x14ac:dyDescent="0.2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x14ac:dyDescent="0.2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x14ac:dyDescent="0.2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x14ac:dyDescent="0.2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x14ac:dyDescent="0.2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x14ac:dyDescent="0.2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x14ac:dyDescent="0.2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x14ac:dyDescent="0.2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x14ac:dyDescent="0.2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x14ac:dyDescent="0.2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x14ac:dyDescent="0.2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x14ac:dyDescent="0.2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x14ac:dyDescent="0.2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x14ac:dyDescent="0.2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x14ac:dyDescent="0.2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x14ac:dyDescent="0.2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x14ac:dyDescent="0.2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x14ac:dyDescent="0.2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x14ac:dyDescent="0.2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x14ac:dyDescent="0.2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x14ac:dyDescent="0.2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x14ac:dyDescent="0.2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x14ac:dyDescent="0.2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x14ac:dyDescent="0.2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x14ac:dyDescent="0.2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x14ac:dyDescent="0.2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x14ac:dyDescent="0.2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x14ac:dyDescent="0.2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x14ac:dyDescent="0.2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x14ac:dyDescent="0.2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x14ac:dyDescent="0.2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x14ac:dyDescent="0.2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x14ac:dyDescent="0.2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x14ac:dyDescent="0.2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x14ac:dyDescent="0.2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x14ac:dyDescent="0.2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x14ac:dyDescent="0.2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x14ac:dyDescent="0.2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x14ac:dyDescent="0.2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x14ac:dyDescent="0.2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x14ac:dyDescent="0.2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x14ac:dyDescent="0.2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x14ac:dyDescent="0.2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x14ac:dyDescent="0.2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x14ac:dyDescent="0.2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x14ac:dyDescent="0.2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x14ac:dyDescent="0.2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x14ac:dyDescent="0.2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x14ac:dyDescent="0.2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x14ac:dyDescent="0.2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x14ac:dyDescent="0.2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x14ac:dyDescent="0.2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x14ac:dyDescent="0.2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x14ac:dyDescent="0.2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x14ac:dyDescent="0.2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x14ac:dyDescent="0.2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x14ac:dyDescent="0.2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x14ac:dyDescent="0.2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x14ac:dyDescent="0.2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x14ac:dyDescent="0.2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x14ac:dyDescent="0.2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x14ac:dyDescent="0.2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x14ac:dyDescent="0.2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x14ac:dyDescent="0.2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x14ac:dyDescent="0.2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x14ac:dyDescent="0.2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x14ac:dyDescent="0.2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x14ac:dyDescent="0.2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x14ac:dyDescent="0.2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x14ac:dyDescent="0.2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x14ac:dyDescent="0.2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x14ac:dyDescent="0.2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x14ac:dyDescent="0.2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x14ac:dyDescent="0.2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x14ac:dyDescent="0.2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x14ac:dyDescent="0.2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x14ac:dyDescent="0.2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x14ac:dyDescent="0.2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x14ac:dyDescent="0.2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x14ac:dyDescent="0.2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x14ac:dyDescent="0.2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x14ac:dyDescent="0.2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x14ac:dyDescent="0.2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x14ac:dyDescent="0.2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x14ac:dyDescent="0.2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x14ac:dyDescent="0.2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x14ac:dyDescent="0.2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x14ac:dyDescent="0.2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x14ac:dyDescent="0.2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x14ac:dyDescent="0.2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x14ac:dyDescent="0.2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x14ac:dyDescent="0.2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x14ac:dyDescent="0.2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x14ac:dyDescent="0.2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x14ac:dyDescent="0.2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x14ac:dyDescent="0.2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x14ac:dyDescent="0.2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x14ac:dyDescent="0.2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x14ac:dyDescent="0.2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x14ac:dyDescent="0.2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x14ac:dyDescent="0.2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x14ac:dyDescent="0.2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x14ac:dyDescent="0.2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x14ac:dyDescent="0.2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x14ac:dyDescent="0.2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x14ac:dyDescent="0.2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x14ac:dyDescent="0.2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x14ac:dyDescent="0.2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x14ac:dyDescent="0.2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x14ac:dyDescent="0.2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x14ac:dyDescent="0.2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x14ac:dyDescent="0.2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x14ac:dyDescent="0.2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x14ac:dyDescent="0.2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x14ac:dyDescent="0.2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x14ac:dyDescent="0.2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x14ac:dyDescent="0.2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x14ac:dyDescent="0.2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x14ac:dyDescent="0.2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x14ac:dyDescent="0.2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x14ac:dyDescent="0.2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x14ac:dyDescent="0.2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x14ac:dyDescent="0.2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x14ac:dyDescent="0.2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x14ac:dyDescent="0.2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x14ac:dyDescent="0.2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x14ac:dyDescent="0.2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x14ac:dyDescent="0.2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x14ac:dyDescent="0.2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x14ac:dyDescent="0.2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x14ac:dyDescent="0.2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x14ac:dyDescent="0.2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x14ac:dyDescent="0.2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x14ac:dyDescent="0.2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x14ac:dyDescent="0.2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x14ac:dyDescent="0.2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x14ac:dyDescent="0.2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x14ac:dyDescent="0.2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x14ac:dyDescent="0.2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x14ac:dyDescent="0.2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x14ac:dyDescent="0.2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x14ac:dyDescent="0.2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x14ac:dyDescent="0.2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x14ac:dyDescent="0.2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x14ac:dyDescent="0.2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x14ac:dyDescent="0.2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x14ac:dyDescent="0.2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x14ac:dyDescent="0.2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x14ac:dyDescent="0.2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x14ac:dyDescent="0.2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x14ac:dyDescent="0.2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x14ac:dyDescent="0.2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x14ac:dyDescent="0.2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x14ac:dyDescent="0.2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x14ac:dyDescent="0.2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x14ac:dyDescent="0.2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x14ac:dyDescent="0.2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x14ac:dyDescent="0.2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x14ac:dyDescent="0.2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x14ac:dyDescent="0.2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x14ac:dyDescent="0.2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x14ac:dyDescent="0.2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x14ac:dyDescent="0.2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x14ac:dyDescent="0.2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x14ac:dyDescent="0.2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x14ac:dyDescent="0.2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x14ac:dyDescent="0.2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x14ac:dyDescent="0.2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x14ac:dyDescent="0.2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x14ac:dyDescent="0.2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x14ac:dyDescent="0.2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x14ac:dyDescent="0.2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x14ac:dyDescent="0.2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x14ac:dyDescent="0.2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x14ac:dyDescent="0.2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x14ac:dyDescent="0.2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x14ac:dyDescent="0.2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x14ac:dyDescent="0.2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x14ac:dyDescent="0.2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x14ac:dyDescent="0.2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x14ac:dyDescent="0.2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x14ac:dyDescent="0.2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x14ac:dyDescent="0.2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x14ac:dyDescent="0.2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x14ac:dyDescent="0.2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x14ac:dyDescent="0.2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x14ac:dyDescent="0.2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x14ac:dyDescent="0.2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x14ac:dyDescent="0.2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x14ac:dyDescent="0.2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x14ac:dyDescent="0.2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x14ac:dyDescent="0.2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x14ac:dyDescent="0.2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x14ac:dyDescent="0.2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x14ac:dyDescent="0.2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x14ac:dyDescent="0.2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x14ac:dyDescent="0.2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x14ac:dyDescent="0.2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x14ac:dyDescent="0.2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x14ac:dyDescent="0.2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x14ac:dyDescent="0.2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x14ac:dyDescent="0.2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x14ac:dyDescent="0.2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x14ac:dyDescent="0.2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x14ac:dyDescent="0.2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x14ac:dyDescent="0.2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x14ac:dyDescent="0.2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x14ac:dyDescent="0.2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x14ac:dyDescent="0.2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x14ac:dyDescent="0.2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x14ac:dyDescent="0.2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x14ac:dyDescent="0.2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x14ac:dyDescent="0.2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x14ac:dyDescent="0.2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x14ac:dyDescent="0.2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x14ac:dyDescent="0.2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x14ac:dyDescent="0.2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x14ac:dyDescent="0.2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x14ac:dyDescent="0.2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x14ac:dyDescent="0.2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x14ac:dyDescent="0.2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x14ac:dyDescent="0.2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x14ac:dyDescent="0.2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x14ac:dyDescent="0.2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x14ac:dyDescent="0.2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x14ac:dyDescent="0.2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x14ac:dyDescent="0.2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x14ac:dyDescent="0.2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x14ac:dyDescent="0.2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x14ac:dyDescent="0.2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x14ac:dyDescent="0.2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x14ac:dyDescent="0.2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x14ac:dyDescent="0.2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x14ac:dyDescent="0.2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x14ac:dyDescent="0.2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x14ac:dyDescent="0.2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x14ac:dyDescent="0.2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x14ac:dyDescent="0.2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x14ac:dyDescent="0.2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x14ac:dyDescent="0.2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x14ac:dyDescent="0.2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x14ac:dyDescent="0.2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x14ac:dyDescent="0.2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x14ac:dyDescent="0.2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x14ac:dyDescent="0.2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x14ac:dyDescent="0.2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x14ac:dyDescent="0.2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x14ac:dyDescent="0.2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x14ac:dyDescent="0.2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x14ac:dyDescent="0.2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x14ac:dyDescent="0.2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x14ac:dyDescent="0.2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x14ac:dyDescent="0.2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x14ac:dyDescent="0.2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x14ac:dyDescent="0.2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x14ac:dyDescent="0.2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x14ac:dyDescent="0.2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x14ac:dyDescent="0.2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x14ac:dyDescent="0.2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x14ac:dyDescent="0.2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x14ac:dyDescent="0.2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x14ac:dyDescent="0.2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x14ac:dyDescent="0.2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x14ac:dyDescent="0.2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x14ac:dyDescent="0.2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x14ac:dyDescent="0.2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x14ac:dyDescent="0.2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x14ac:dyDescent="0.2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x14ac:dyDescent="0.2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x14ac:dyDescent="0.2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x14ac:dyDescent="0.2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x14ac:dyDescent="0.2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x14ac:dyDescent="0.2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x14ac:dyDescent="0.2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x14ac:dyDescent="0.2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x14ac:dyDescent="0.2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x14ac:dyDescent="0.2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x14ac:dyDescent="0.2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x14ac:dyDescent="0.2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x14ac:dyDescent="0.2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x14ac:dyDescent="0.2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x14ac:dyDescent="0.2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x14ac:dyDescent="0.2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x14ac:dyDescent="0.2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x14ac:dyDescent="0.2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x14ac:dyDescent="0.2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x14ac:dyDescent="0.2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x14ac:dyDescent="0.2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x14ac:dyDescent="0.2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x14ac:dyDescent="0.2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x14ac:dyDescent="0.2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x14ac:dyDescent="0.2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x14ac:dyDescent="0.2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x14ac:dyDescent="0.2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x14ac:dyDescent="0.2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x14ac:dyDescent="0.2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x14ac:dyDescent="0.2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x14ac:dyDescent="0.2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x14ac:dyDescent="0.2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x14ac:dyDescent="0.2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x14ac:dyDescent="0.2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x14ac:dyDescent="0.2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x14ac:dyDescent="0.2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x14ac:dyDescent="0.2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x14ac:dyDescent="0.2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x14ac:dyDescent="0.2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x14ac:dyDescent="0.2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x14ac:dyDescent="0.2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x14ac:dyDescent="0.2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x14ac:dyDescent="0.2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x14ac:dyDescent="0.2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x14ac:dyDescent="0.2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x14ac:dyDescent="0.2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x14ac:dyDescent="0.2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x14ac:dyDescent="0.2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x14ac:dyDescent="0.2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x14ac:dyDescent="0.2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x14ac:dyDescent="0.2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x14ac:dyDescent="0.2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x14ac:dyDescent="0.2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x14ac:dyDescent="0.2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x14ac:dyDescent="0.2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x14ac:dyDescent="0.2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x14ac:dyDescent="0.2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x14ac:dyDescent="0.2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x14ac:dyDescent="0.2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x14ac:dyDescent="0.2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x14ac:dyDescent="0.2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x14ac:dyDescent="0.2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x14ac:dyDescent="0.2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x14ac:dyDescent="0.2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x14ac:dyDescent="0.2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x14ac:dyDescent="0.2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x14ac:dyDescent="0.2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x14ac:dyDescent="0.2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x14ac:dyDescent="0.2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x14ac:dyDescent="0.2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x14ac:dyDescent="0.2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x14ac:dyDescent="0.2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x14ac:dyDescent="0.2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x14ac:dyDescent="0.2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x14ac:dyDescent="0.2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x14ac:dyDescent="0.2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x14ac:dyDescent="0.2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x14ac:dyDescent="0.2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x14ac:dyDescent="0.2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x14ac:dyDescent="0.2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x14ac:dyDescent="0.2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x14ac:dyDescent="0.2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x14ac:dyDescent="0.2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x14ac:dyDescent="0.2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x14ac:dyDescent="0.2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x14ac:dyDescent="0.2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x14ac:dyDescent="0.2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x14ac:dyDescent="0.2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x14ac:dyDescent="0.2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x14ac:dyDescent="0.2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x14ac:dyDescent="0.2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x14ac:dyDescent="0.2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x14ac:dyDescent="0.2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x14ac:dyDescent="0.2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x14ac:dyDescent="0.2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x14ac:dyDescent="0.2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x14ac:dyDescent="0.2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x14ac:dyDescent="0.2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x14ac:dyDescent="0.2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x14ac:dyDescent="0.2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x14ac:dyDescent="0.2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x14ac:dyDescent="0.2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x14ac:dyDescent="0.2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x14ac:dyDescent="0.2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x14ac:dyDescent="0.2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x14ac:dyDescent="0.2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x14ac:dyDescent="0.2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x14ac:dyDescent="0.2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x14ac:dyDescent="0.2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x14ac:dyDescent="0.2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x14ac:dyDescent="0.2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x14ac:dyDescent="0.2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x14ac:dyDescent="0.2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x14ac:dyDescent="0.2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x14ac:dyDescent="0.2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x14ac:dyDescent="0.2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x14ac:dyDescent="0.2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x14ac:dyDescent="0.2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x14ac:dyDescent="0.2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x14ac:dyDescent="0.2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x14ac:dyDescent="0.2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x14ac:dyDescent="0.2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x14ac:dyDescent="0.2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x14ac:dyDescent="0.2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x14ac:dyDescent="0.2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x14ac:dyDescent="0.2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x14ac:dyDescent="0.2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x14ac:dyDescent="0.2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x14ac:dyDescent="0.2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x14ac:dyDescent="0.2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x14ac:dyDescent="0.2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x14ac:dyDescent="0.2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x14ac:dyDescent="0.2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x14ac:dyDescent="0.2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x14ac:dyDescent="0.2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x14ac:dyDescent="0.2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x14ac:dyDescent="0.2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x14ac:dyDescent="0.2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x14ac:dyDescent="0.2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x14ac:dyDescent="0.2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x14ac:dyDescent="0.2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x14ac:dyDescent="0.2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x14ac:dyDescent="0.2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x14ac:dyDescent="0.2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x14ac:dyDescent="0.2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x14ac:dyDescent="0.2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x14ac:dyDescent="0.2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x14ac:dyDescent="0.2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x14ac:dyDescent="0.2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x14ac:dyDescent="0.2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x14ac:dyDescent="0.2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x14ac:dyDescent="0.2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x14ac:dyDescent="0.2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x14ac:dyDescent="0.2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x14ac:dyDescent="0.2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x14ac:dyDescent="0.2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x14ac:dyDescent="0.2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x14ac:dyDescent="0.2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x14ac:dyDescent="0.2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x14ac:dyDescent="0.2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x14ac:dyDescent="0.2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x14ac:dyDescent="0.2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x14ac:dyDescent="0.2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x14ac:dyDescent="0.2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x14ac:dyDescent="0.2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x14ac:dyDescent="0.2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x14ac:dyDescent="0.2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x14ac:dyDescent="0.2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x14ac:dyDescent="0.2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x14ac:dyDescent="0.2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x14ac:dyDescent="0.2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x14ac:dyDescent="0.2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x14ac:dyDescent="0.2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x14ac:dyDescent="0.2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x14ac:dyDescent="0.2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x14ac:dyDescent="0.2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x14ac:dyDescent="0.2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x14ac:dyDescent="0.2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x14ac:dyDescent="0.2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x14ac:dyDescent="0.2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x14ac:dyDescent="0.2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x14ac:dyDescent="0.2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x14ac:dyDescent="0.2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x14ac:dyDescent="0.2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x14ac:dyDescent="0.2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x14ac:dyDescent="0.2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x14ac:dyDescent="0.2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x14ac:dyDescent="0.2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x14ac:dyDescent="0.2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x14ac:dyDescent="0.2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x14ac:dyDescent="0.2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x14ac:dyDescent="0.2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x14ac:dyDescent="0.2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x14ac:dyDescent="0.2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x14ac:dyDescent="0.2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x14ac:dyDescent="0.2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x14ac:dyDescent="0.2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x14ac:dyDescent="0.2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x14ac:dyDescent="0.2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x14ac:dyDescent="0.2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x14ac:dyDescent="0.2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x14ac:dyDescent="0.2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x14ac:dyDescent="0.2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x14ac:dyDescent="0.2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x14ac:dyDescent="0.2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x14ac:dyDescent="0.2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x14ac:dyDescent="0.2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x14ac:dyDescent="0.2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x14ac:dyDescent="0.2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x14ac:dyDescent="0.2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x14ac:dyDescent="0.2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x14ac:dyDescent="0.2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x14ac:dyDescent="0.2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x14ac:dyDescent="0.2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x14ac:dyDescent="0.2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x14ac:dyDescent="0.2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x14ac:dyDescent="0.2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x14ac:dyDescent="0.2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x14ac:dyDescent="0.2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x14ac:dyDescent="0.2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x14ac:dyDescent="0.2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x14ac:dyDescent="0.2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x14ac:dyDescent="0.2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x14ac:dyDescent="0.2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x14ac:dyDescent="0.2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x14ac:dyDescent="0.2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x14ac:dyDescent="0.2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x14ac:dyDescent="0.2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x14ac:dyDescent="0.2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x14ac:dyDescent="0.2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x14ac:dyDescent="0.2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x14ac:dyDescent="0.2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x14ac:dyDescent="0.2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x14ac:dyDescent="0.2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x14ac:dyDescent="0.2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x14ac:dyDescent="0.2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x14ac:dyDescent="0.2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x14ac:dyDescent="0.2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x14ac:dyDescent="0.2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x14ac:dyDescent="0.2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x14ac:dyDescent="0.2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x14ac:dyDescent="0.2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x14ac:dyDescent="0.2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x14ac:dyDescent="0.2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x14ac:dyDescent="0.2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x14ac:dyDescent="0.2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x14ac:dyDescent="0.2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x14ac:dyDescent="0.2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x14ac:dyDescent="0.2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x14ac:dyDescent="0.2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x14ac:dyDescent="0.2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x14ac:dyDescent="0.2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x14ac:dyDescent="0.2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x14ac:dyDescent="0.2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x14ac:dyDescent="0.2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x14ac:dyDescent="0.2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x14ac:dyDescent="0.2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x14ac:dyDescent="0.2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x14ac:dyDescent="0.2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x14ac:dyDescent="0.2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x14ac:dyDescent="0.2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x14ac:dyDescent="0.2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x14ac:dyDescent="0.2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x14ac:dyDescent="0.2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x14ac:dyDescent="0.2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x14ac:dyDescent="0.2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x14ac:dyDescent="0.2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x14ac:dyDescent="0.2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x14ac:dyDescent="0.2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x14ac:dyDescent="0.2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x14ac:dyDescent="0.2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x14ac:dyDescent="0.2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x14ac:dyDescent="0.2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x14ac:dyDescent="0.2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x14ac:dyDescent="0.2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x14ac:dyDescent="0.2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x14ac:dyDescent="0.2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x14ac:dyDescent="0.2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x14ac:dyDescent="0.2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x14ac:dyDescent="0.2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x14ac:dyDescent="0.2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x14ac:dyDescent="0.2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x14ac:dyDescent="0.2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x14ac:dyDescent="0.2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x14ac:dyDescent="0.2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x14ac:dyDescent="0.2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x14ac:dyDescent="0.2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x14ac:dyDescent="0.2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x14ac:dyDescent="0.2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x14ac:dyDescent="0.2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x14ac:dyDescent="0.2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x14ac:dyDescent="0.2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x14ac:dyDescent="0.2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x14ac:dyDescent="0.2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x14ac:dyDescent="0.2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x14ac:dyDescent="0.2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x14ac:dyDescent="0.2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x14ac:dyDescent="0.2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x14ac:dyDescent="0.2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x14ac:dyDescent="0.2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x14ac:dyDescent="0.2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x14ac:dyDescent="0.2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x14ac:dyDescent="0.2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x14ac:dyDescent="0.2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x14ac:dyDescent="0.2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x14ac:dyDescent="0.2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x14ac:dyDescent="0.2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x14ac:dyDescent="0.2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x14ac:dyDescent="0.2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x14ac:dyDescent="0.2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x14ac:dyDescent="0.2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x14ac:dyDescent="0.2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x14ac:dyDescent="0.2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x14ac:dyDescent="0.2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x14ac:dyDescent="0.2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x14ac:dyDescent="0.2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x14ac:dyDescent="0.2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x14ac:dyDescent="0.2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x14ac:dyDescent="0.2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x14ac:dyDescent="0.2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x14ac:dyDescent="0.2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x14ac:dyDescent="0.2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x14ac:dyDescent="0.2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x14ac:dyDescent="0.2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x14ac:dyDescent="0.2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x14ac:dyDescent="0.2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x14ac:dyDescent="0.2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x14ac:dyDescent="0.2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x14ac:dyDescent="0.2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x14ac:dyDescent="0.2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x14ac:dyDescent="0.2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x14ac:dyDescent="0.2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x14ac:dyDescent="0.2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x14ac:dyDescent="0.2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x14ac:dyDescent="0.2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x14ac:dyDescent="0.2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x14ac:dyDescent="0.2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x14ac:dyDescent="0.2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x14ac:dyDescent="0.2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x14ac:dyDescent="0.2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x14ac:dyDescent="0.2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x14ac:dyDescent="0.2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x14ac:dyDescent="0.2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x14ac:dyDescent="0.2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x14ac:dyDescent="0.2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x14ac:dyDescent="0.2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x14ac:dyDescent="0.2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x14ac:dyDescent="0.2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x14ac:dyDescent="0.2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x14ac:dyDescent="0.2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x14ac:dyDescent="0.2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x14ac:dyDescent="0.2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x14ac:dyDescent="0.2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x14ac:dyDescent="0.2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x14ac:dyDescent="0.2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x14ac:dyDescent="0.2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x14ac:dyDescent="0.2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x14ac:dyDescent="0.2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x14ac:dyDescent="0.2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x14ac:dyDescent="0.2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x14ac:dyDescent="0.2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x14ac:dyDescent="0.2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x14ac:dyDescent="0.2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x14ac:dyDescent="0.2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x14ac:dyDescent="0.2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x14ac:dyDescent="0.2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x14ac:dyDescent="0.2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x14ac:dyDescent="0.2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x14ac:dyDescent="0.2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x14ac:dyDescent="0.2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x14ac:dyDescent="0.2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x14ac:dyDescent="0.2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x14ac:dyDescent="0.2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x14ac:dyDescent="0.2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x14ac:dyDescent="0.2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x14ac:dyDescent="0.2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x14ac:dyDescent="0.2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x14ac:dyDescent="0.2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x14ac:dyDescent="0.2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x14ac:dyDescent="0.2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x14ac:dyDescent="0.2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x14ac:dyDescent="0.2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x14ac:dyDescent="0.2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x14ac:dyDescent="0.2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x14ac:dyDescent="0.2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x14ac:dyDescent="0.2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x14ac:dyDescent="0.2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x14ac:dyDescent="0.2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x14ac:dyDescent="0.2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x14ac:dyDescent="0.2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x14ac:dyDescent="0.2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x14ac:dyDescent="0.2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x14ac:dyDescent="0.2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x14ac:dyDescent="0.2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x14ac:dyDescent="0.2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x14ac:dyDescent="0.2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x14ac:dyDescent="0.2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x14ac:dyDescent="0.2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x14ac:dyDescent="0.2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x14ac:dyDescent="0.2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x14ac:dyDescent="0.2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x14ac:dyDescent="0.2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x14ac:dyDescent="0.2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x14ac:dyDescent="0.2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x14ac:dyDescent="0.2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x14ac:dyDescent="0.2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x14ac:dyDescent="0.2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x14ac:dyDescent="0.2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x14ac:dyDescent="0.2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x14ac:dyDescent="0.2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x14ac:dyDescent="0.2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x14ac:dyDescent="0.2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x14ac:dyDescent="0.2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x14ac:dyDescent="0.2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x14ac:dyDescent="0.2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x14ac:dyDescent="0.2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x14ac:dyDescent="0.2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x14ac:dyDescent="0.2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x14ac:dyDescent="0.2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x14ac:dyDescent="0.2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x14ac:dyDescent="0.2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x14ac:dyDescent="0.2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x14ac:dyDescent="0.2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x14ac:dyDescent="0.2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x14ac:dyDescent="0.2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x14ac:dyDescent="0.2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x14ac:dyDescent="0.2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x14ac:dyDescent="0.2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x14ac:dyDescent="0.2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x14ac:dyDescent="0.2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x14ac:dyDescent="0.2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x14ac:dyDescent="0.2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x14ac:dyDescent="0.2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x14ac:dyDescent="0.2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x14ac:dyDescent="0.2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x14ac:dyDescent="0.2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x14ac:dyDescent="0.2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x14ac:dyDescent="0.2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x14ac:dyDescent="0.2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x14ac:dyDescent="0.2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x14ac:dyDescent="0.2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x14ac:dyDescent="0.2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x14ac:dyDescent="0.2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x14ac:dyDescent="0.2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x14ac:dyDescent="0.2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x14ac:dyDescent="0.2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x14ac:dyDescent="0.2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x14ac:dyDescent="0.2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x14ac:dyDescent="0.2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x14ac:dyDescent="0.2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x14ac:dyDescent="0.2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x14ac:dyDescent="0.2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x14ac:dyDescent="0.2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x14ac:dyDescent="0.2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x14ac:dyDescent="0.2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x14ac:dyDescent="0.2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x14ac:dyDescent="0.2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x14ac:dyDescent="0.2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x14ac:dyDescent="0.2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x14ac:dyDescent="0.2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x14ac:dyDescent="0.2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x14ac:dyDescent="0.2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x14ac:dyDescent="0.2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x14ac:dyDescent="0.2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x14ac:dyDescent="0.2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x14ac:dyDescent="0.2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x14ac:dyDescent="0.2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x14ac:dyDescent="0.2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x14ac:dyDescent="0.2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x14ac:dyDescent="0.2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x14ac:dyDescent="0.2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x14ac:dyDescent="0.2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x14ac:dyDescent="0.2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x14ac:dyDescent="0.2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x14ac:dyDescent="0.2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x14ac:dyDescent="0.2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x14ac:dyDescent="0.2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x14ac:dyDescent="0.2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x14ac:dyDescent="0.2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x14ac:dyDescent="0.2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x14ac:dyDescent="0.2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x14ac:dyDescent="0.2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x14ac:dyDescent="0.2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x14ac:dyDescent="0.2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x14ac:dyDescent="0.2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x14ac:dyDescent="0.2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x14ac:dyDescent="0.2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x14ac:dyDescent="0.2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x14ac:dyDescent="0.2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x14ac:dyDescent="0.2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x14ac:dyDescent="0.2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x14ac:dyDescent="0.2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x14ac:dyDescent="0.2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x14ac:dyDescent="0.2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x14ac:dyDescent="0.2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x14ac:dyDescent="0.2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x14ac:dyDescent="0.2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x14ac:dyDescent="0.2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x14ac:dyDescent="0.2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x14ac:dyDescent="0.2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x14ac:dyDescent="0.2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x14ac:dyDescent="0.2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x14ac:dyDescent="0.2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x14ac:dyDescent="0.2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x14ac:dyDescent="0.2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x14ac:dyDescent="0.2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x14ac:dyDescent="0.2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x14ac:dyDescent="0.2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x14ac:dyDescent="0.2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x14ac:dyDescent="0.2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x14ac:dyDescent="0.2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x14ac:dyDescent="0.2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x14ac:dyDescent="0.2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x14ac:dyDescent="0.2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x14ac:dyDescent="0.2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x14ac:dyDescent="0.2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x14ac:dyDescent="0.2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x14ac:dyDescent="0.2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x14ac:dyDescent="0.2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x14ac:dyDescent="0.2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x14ac:dyDescent="0.2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x14ac:dyDescent="0.2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x14ac:dyDescent="0.2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x14ac:dyDescent="0.2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x14ac:dyDescent="0.2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x14ac:dyDescent="0.2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x14ac:dyDescent="0.2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x14ac:dyDescent="0.2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x14ac:dyDescent="0.2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x14ac:dyDescent="0.2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x14ac:dyDescent="0.2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x14ac:dyDescent="0.2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x14ac:dyDescent="0.2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x14ac:dyDescent="0.2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x14ac:dyDescent="0.2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x14ac:dyDescent="0.2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x14ac:dyDescent="0.2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x14ac:dyDescent="0.2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x14ac:dyDescent="0.2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x14ac:dyDescent="0.2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x14ac:dyDescent="0.2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x14ac:dyDescent="0.2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x14ac:dyDescent="0.2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x14ac:dyDescent="0.2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x14ac:dyDescent="0.2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x14ac:dyDescent="0.2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x14ac:dyDescent="0.2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x14ac:dyDescent="0.2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x14ac:dyDescent="0.2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x14ac:dyDescent="0.2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x14ac:dyDescent="0.2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x14ac:dyDescent="0.2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x14ac:dyDescent="0.2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x14ac:dyDescent="0.2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x14ac:dyDescent="0.2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x14ac:dyDescent="0.2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x14ac:dyDescent="0.2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x14ac:dyDescent="0.2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x14ac:dyDescent="0.2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x14ac:dyDescent="0.2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x14ac:dyDescent="0.2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x14ac:dyDescent="0.2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x14ac:dyDescent="0.2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x14ac:dyDescent="0.2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x14ac:dyDescent="0.2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x14ac:dyDescent="0.2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x14ac:dyDescent="0.2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x14ac:dyDescent="0.2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x14ac:dyDescent="0.2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x14ac:dyDescent="0.2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x14ac:dyDescent="0.2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x14ac:dyDescent="0.2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x14ac:dyDescent="0.2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x14ac:dyDescent="0.2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x14ac:dyDescent="0.2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x14ac:dyDescent="0.2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x14ac:dyDescent="0.2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x14ac:dyDescent="0.2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x14ac:dyDescent="0.2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x14ac:dyDescent="0.2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x14ac:dyDescent="0.2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x14ac:dyDescent="0.2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x14ac:dyDescent="0.2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x14ac:dyDescent="0.2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x14ac:dyDescent="0.2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x14ac:dyDescent="0.2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x14ac:dyDescent="0.2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x14ac:dyDescent="0.2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x14ac:dyDescent="0.2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x14ac:dyDescent="0.2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x14ac:dyDescent="0.2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x14ac:dyDescent="0.2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x14ac:dyDescent="0.2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x14ac:dyDescent="0.2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x14ac:dyDescent="0.2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x14ac:dyDescent="0.2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x14ac:dyDescent="0.2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x14ac:dyDescent="0.2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x14ac:dyDescent="0.2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x14ac:dyDescent="0.2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x14ac:dyDescent="0.2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x14ac:dyDescent="0.2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x14ac:dyDescent="0.2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x14ac:dyDescent="0.2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x14ac:dyDescent="0.2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x14ac:dyDescent="0.2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x14ac:dyDescent="0.2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x14ac:dyDescent="0.2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x14ac:dyDescent="0.2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x14ac:dyDescent="0.2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x14ac:dyDescent="0.2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x14ac:dyDescent="0.2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x14ac:dyDescent="0.2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x14ac:dyDescent="0.2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x14ac:dyDescent="0.2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x14ac:dyDescent="0.2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x14ac:dyDescent="0.2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x14ac:dyDescent="0.2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x14ac:dyDescent="0.2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x14ac:dyDescent="0.2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x14ac:dyDescent="0.2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x14ac:dyDescent="0.2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x14ac:dyDescent="0.2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x14ac:dyDescent="0.2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x14ac:dyDescent="0.2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x14ac:dyDescent="0.2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x14ac:dyDescent="0.2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x14ac:dyDescent="0.2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x14ac:dyDescent="0.2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x14ac:dyDescent="0.2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x14ac:dyDescent="0.2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x14ac:dyDescent="0.2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x14ac:dyDescent="0.2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x14ac:dyDescent="0.2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x14ac:dyDescent="0.2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x14ac:dyDescent="0.2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x14ac:dyDescent="0.2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x14ac:dyDescent="0.2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x14ac:dyDescent="0.2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x14ac:dyDescent="0.2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x14ac:dyDescent="0.2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x14ac:dyDescent="0.2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x14ac:dyDescent="0.2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x14ac:dyDescent="0.2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x14ac:dyDescent="0.2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x14ac:dyDescent="0.2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x14ac:dyDescent="0.2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x14ac:dyDescent="0.2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x14ac:dyDescent="0.2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x14ac:dyDescent="0.2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x14ac:dyDescent="0.2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x14ac:dyDescent="0.2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x14ac:dyDescent="0.2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x14ac:dyDescent="0.2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x14ac:dyDescent="0.2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x14ac:dyDescent="0.2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x14ac:dyDescent="0.2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x14ac:dyDescent="0.2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x14ac:dyDescent="0.2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x14ac:dyDescent="0.2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x14ac:dyDescent="0.2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x14ac:dyDescent="0.2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x14ac:dyDescent="0.2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x14ac:dyDescent="0.2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x14ac:dyDescent="0.2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x14ac:dyDescent="0.2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x14ac:dyDescent="0.2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x14ac:dyDescent="0.2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x14ac:dyDescent="0.2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x14ac:dyDescent="0.2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x14ac:dyDescent="0.2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x14ac:dyDescent="0.2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x14ac:dyDescent="0.2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x14ac:dyDescent="0.2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x14ac:dyDescent="0.2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x14ac:dyDescent="0.2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x14ac:dyDescent="0.2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x14ac:dyDescent="0.2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x14ac:dyDescent="0.2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x14ac:dyDescent="0.2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x14ac:dyDescent="0.2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x14ac:dyDescent="0.2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x14ac:dyDescent="0.2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x14ac:dyDescent="0.2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x14ac:dyDescent="0.2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x14ac:dyDescent="0.2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x14ac:dyDescent="0.2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x14ac:dyDescent="0.2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x14ac:dyDescent="0.2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x14ac:dyDescent="0.2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x14ac:dyDescent="0.2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x14ac:dyDescent="0.2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x14ac:dyDescent="0.2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x14ac:dyDescent="0.2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x14ac:dyDescent="0.2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x14ac:dyDescent="0.2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x14ac:dyDescent="0.2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x14ac:dyDescent="0.2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x14ac:dyDescent="0.2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x14ac:dyDescent="0.2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x14ac:dyDescent="0.2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x14ac:dyDescent="0.2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x14ac:dyDescent="0.2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x14ac:dyDescent="0.2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x14ac:dyDescent="0.2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x14ac:dyDescent="0.2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x14ac:dyDescent="0.2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x14ac:dyDescent="0.2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x14ac:dyDescent="0.2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x14ac:dyDescent="0.2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x14ac:dyDescent="0.2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x14ac:dyDescent="0.2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x14ac:dyDescent="0.2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x14ac:dyDescent="0.2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x14ac:dyDescent="0.2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x14ac:dyDescent="0.2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x14ac:dyDescent="0.2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x14ac:dyDescent="0.2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x14ac:dyDescent="0.2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x14ac:dyDescent="0.2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x14ac:dyDescent="0.2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x14ac:dyDescent="0.2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x14ac:dyDescent="0.2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x14ac:dyDescent="0.2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x14ac:dyDescent="0.2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x14ac:dyDescent="0.2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x14ac:dyDescent="0.2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x14ac:dyDescent="0.2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x14ac:dyDescent="0.2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x14ac:dyDescent="0.2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x14ac:dyDescent="0.2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x14ac:dyDescent="0.2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x14ac:dyDescent="0.2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x14ac:dyDescent="0.2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x14ac:dyDescent="0.2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x14ac:dyDescent="0.2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x14ac:dyDescent="0.2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x14ac:dyDescent="0.2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x14ac:dyDescent="0.2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x14ac:dyDescent="0.2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x14ac:dyDescent="0.2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x14ac:dyDescent="0.2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x14ac:dyDescent="0.2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x14ac:dyDescent="0.2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x14ac:dyDescent="0.2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x14ac:dyDescent="0.2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x14ac:dyDescent="0.2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x14ac:dyDescent="0.2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x14ac:dyDescent="0.2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x14ac:dyDescent="0.2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x14ac:dyDescent="0.2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x14ac:dyDescent="0.2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x14ac:dyDescent="0.2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x14ac:dyDescent="0.2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x14ac:dyDescent="0.2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x14ac:dyDescent="0.2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x14ac:dyDescent="0.2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x14ac:dyDescent="0.2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x14ac:dyDescent="0.2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x14ac:dyDescent="0.2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x14ac:dyDescent="0.2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x14ac:dyDescent="0.2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x14ac:dyDescent="0.2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x14ac:dyDescent="0.2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x14ac:dyDescent="0.2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x14ac:dyDescent="0.2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x14ac:dyDescent="0.2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x14ac:dyDescent="0.2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x14ac:dyDescent="0.2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x14ac:dyDescent="0.2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x14ac:dyDescent="0.2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x14ac:dyDescent="0.2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x14ac:dyDescent="0.2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x14ac:dyDescent="0.2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x14ac:dyDescent="0.2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x14ac:dyDescent="0.2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x14ac:dyDescent="0.2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x14ac:dyDescent="0.2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x14ac:dyDescent="0.2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x14ac:dyDescent="0.2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x14ac:dyDescent="0.2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x14ac:dyDescent="0.2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x14ac:dyDescent="0.2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x14ac:dyDescent="0.2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x14ac:dyDescent="0.2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x14ac:dyDescent="0.2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x14ac:dyDescent="0.2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x14ac:dyDescent="0.2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x14ac:dyDescent="0.2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x14ac:dyDescent="0.2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x14ac:dyDescent="0.2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x14ac:dyDescent="0.2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x14ac:dyDescent="0.2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x14ac:dyDescent="0.2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x14ac:dyDescent="0.2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x14ac:dyDescent="0.2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x14ac:dyDescent="0.2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x14ac:dyDescent="0.2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x14ac:dyDescent="0.2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x14ac:dyDescent="0.2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x14ac:dyDescent="0.2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x14ac:dyDescent="0.2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x14ac:dyDescent="0.2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x14ac:dyDescent="0.2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x14ac:dyDescent="0.2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x14ac:dyDescent="0.2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x14ac:dyDescent="0.2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x14ac:dyDescent="0.2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x14ac:dyDescent="0.2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x14ac:dyDescent="0.2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x14ac:dyDescent="0.2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x14ac:dyDescent="0.2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x14ac:dyDescent="0.2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x14ac:dyDescent="0.2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x14ac:dyDescent="0.2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x14ac:dyDescent="0.2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x14ac:dyDescent="0.2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x14ac:dyDescent="0.2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x14ac:dyDescent="0.2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x14ac:dyDescent="0.2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x14ac:dyDescent="0.2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x14ac:dyDescent="0.2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x14ac:dyDescent="0.2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x14ac:dyDescent="0.2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x14ac:dyDescent="0.2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x14ac:dyDescent="0.2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x14ac:dyDescent="0.2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x14ac:dyDescent="0.2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x14ac:dyDescent="0.2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x14ac:dyDescent="0.2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x14ac:dyDescent="0.2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x14ac:dyDescent="0.2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x14ac:dyDescent="0.2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x14ac:dyDescent="0.2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x14ac:dyDescent="0.2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x14ac:dyDescent="0.2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x14ac:dyDescent="0.2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x14ac:dyDescent="0.2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x14ac:dyDescent="0.2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x14ac:dyDescent="0.2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x14ac:dyDescent="0.2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x14ac:dyDescent="0.2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x14ac:dyDescent="0.2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x14ac:dyDescent="0.2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x14ac:dyDescent="0.2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x14ac:dyDescent="0.2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x14ac:dyDescent="0.2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x14ac:dyDescent="0.2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x14ac:dyDescent="0.2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x14ac:dyDescent="0.2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x14ac:dyDescent="0.2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x14ac:dyDescent="0.2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x14ac:dyDescent="0.2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x14ac:dyDescent="0.2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x14ac:dyDescent="0.2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x14ac:dyDescent="0.2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x14ac:dyDescent="0.2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x14ac:dyDescent="0.2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x14ac:dyDescent="0.2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x14ac:dyDescent="0.2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x14ac:dyDescent="0.2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x14ac:dyDescent="0.2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x14ac:dyDescent="0.2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x14ac:dyDescent="0.2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x14ac:dyDescent="0.2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x14ac:dyDescent="0.2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x14ac:dyDescent="0.2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x14ac:dyDescent="0.2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x14ac:dyDescent="0.2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x14ac:dyDescent="0.2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x14ac:dyDescent="0.2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x14ac:dyDescent="0.2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x14ac:dyDescent="0.2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x14ac:dyDescent="0.2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x14ac:dyDescent="0.2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x14ac:dyDescent="0.2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x14ac:dyDescent="0.2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x14ac:dyDescent="0.2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x14ac:dyDescent="0.2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x14ac:dyDescent="0.2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x14ac:dyDescent="0.2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x14ac:dyDescent="0.2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x14ac:dyDescent="0.2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x14ac:dyDescent="0.2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x14ac:dyDescent="0.2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x14ac:dyDescent="0.2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x14ac:dyDescent="0.2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x14ac:dyDescent="0.2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x14ac:dyDescent="0.2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x14ac:dyDescent="0.2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x14ac:dyDescent="0.2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x14ac:dyDescent="0.2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x14ac:dyDescent="0.2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x14ac:dyDescent="0.2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x14ac:dyDescent="0.2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x14ac:dyDescent="0.2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x14ac:dyDescent="0.2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x14ac:dyDescent="0.2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x14ac:dyDescent="0.2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x14ac:dyDescent="0.2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x14ac:dyDescent="0.2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x14ac:dyDescent="0.2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x14ac:dyDescent="0.2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x14ac:dyDescent="0.2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x14ac:dyDescent="0.2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x14ac:dyDescent="0.2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x14ac:dyDescent="0.2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x14ac:dyDescent="0.2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x14ac:dyDescent="0.2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x14ac:dyDescent="0.2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x14ac:dyDescent="0.2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x14ac:dyDescent="0.2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x14ac:dyDescent="0.2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x14ac:dyDescent="0.2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x14ac:dyDescent="0.2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x14ac:dyDescent="0.2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x14ac:dyDescent="0.2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x14ac:dyDescent="0.2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x14ac:dyDescent="0.2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x14ac:dyDescent="0.2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x14ac:dyDescent="0.2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x14ac:dyDescent="0.2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x14ac:dyDescent="0.2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x14ac:dyDescent="0.2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x14ac:dyDescent="0.2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x14ac:dyDescent="0.2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x14ac:dyDescent="0.2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x14ac:dyDescent="0.2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x14ac:dyDescent="0.2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x14ac:dyDescent="0.2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x14ac:dyDescent="0.2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x14ac:dyDescent="0.2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x14ac:dyDescent="0.2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x14ac:dyDescent="0.2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x14ac:dyDescent="0.2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x14ac:dyDescent="0.2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x14ac:dyDescent="0.2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x14ac:dyDescent="0.2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x14ac:dyDescent="0.2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x14ac:dyDescent="0.2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x14ac:dyDescent="0.2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x14ac:dyDescent="0.2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x14ac:dyDescent="0.2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x14ac:dyDescent="0.2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x14ac:dyDescent="0.2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x14ac:dyDescent="0.2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x14ac:dyDescent="0.2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x14ac:dyDescent="0.2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x14ac:dyDescent="0.2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x14ac:dyDescent="0.2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x14ac:dyDescent="0.2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x14ac:dyDescent="0.2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x14ac:dyDescent="0.2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x14ac:dyDescent="0.2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x14ac:dyDescent="0.2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x14ac:dyDescent="0.2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x14ac:dyDescent="0.2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x14ac:dyDescent="0.2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x14ac:dyDescent="0.2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x14ac:dyDescent="0.2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x14ac:dyDescent="0.2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x14ac:dyDescent="0.2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x14ac:dyDescent="0.2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x14ac:dyDescent="0.2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x14ac:dyDescent="0.2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x14ac:dyDescent="0.2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x14ac:dyDescent="0.2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x14ac:dyDescent="0.2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x14ac:dyDescent="0.2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x14ac:dyDescent="0.2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x14ac:dyDescent="0.2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x14ac:dyDescent="0.2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x14ac:dyDescent="0.2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x14ac:dyDescent="0.2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x14ac:dyDescent="0.2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x14ac:dyDescent="0.2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x14ac:dyDescent="0.2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x14ac:dyDescent="0.2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x14ac:dyDescent="0.2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x14ac:dyDescent="0.2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x14ac:dyDescent="0.2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x14ac:dyDescent="0.2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x14ac:dyDescent="0.2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x14ac:dyDescent="0.2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x14ac:dyDescent="0.2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x14ac:dyDescent="0.2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x14ac:dyDescent="0.2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x14ac:dyDescent="0.2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x14ac:dyDescent="0.2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x14ac:dyDescent="0.2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x14ac:dyDescent="0.2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x14ac:dyDescent="0.2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x14ac:dyDescent="0.2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x14ac:dyDescent="0.2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x14ac:dyDescent="0.2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x14ac:dyDescent="0.2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x14ac:dyDescent="0.2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x14ac:dyDescent="0.2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x14ac:dyDescent="0.2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x14ac:dyDescent="0.2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x14ac:dyDescent="0.2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x14ac:dyDescent="0.2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x14ac:dyDescent="0.2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x14ac:dyDescent="0.2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x14ac:dyDescent="0.2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x14ac:dyDescent="0.2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x14ac:dyDescent="0.2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x14ac:dyDescent="0.2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x14ac:dyDescent="0.2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x14ac:dyDescent="0.2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x14ac:dyDescent="0.2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x14ac:dyDescent="0.2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x14ac:dyDescent="0.2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x14ac:dyDescent="0.2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x14ac:dyDescent="0.2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x14ac:dyDescent="0.2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x14ac:dyDescent="0.2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x14ac:dyDescent="0.2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x14ac:dyDescent="0.2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x14ac:dyDescent="0.2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x14ac:dyDescent="0.2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x14ac:dyDescent="0.2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x14ac:dyDescent="0.2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x14ac:dyDescent="0.2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x14ac:dyDescent="0.2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x14ac:dyDescent="0.2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x14ac:dyDescent="0.2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x14ac:dyDescent="0.2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x14ac:dyDescent="0.2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x14ac:dyDescent="0.2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x14ac:dyDescent="0.2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x14ac:dyDescent="0.2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x14ac:dyDescent="0.2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x14ac:dyDescent="0.2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x14ac:dyDescent="0.2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x14ac:dyDescent="0.2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x14ac:dyDescent="0.2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x14ac:dyDescent="0.2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x14ac:dyDescent="0.2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x14ac:dyDescent="0.2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x14ac:dyDescent="0.2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x14ac:dyDescent="0.2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x14ac:dyDescent="0.2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x14ac:dyDescent="0.2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x14ac:dyDescent="0.2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x14ac:dyDescent="0.2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x14ac:dyDescent="0.2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x14ac:dyDescent="0.2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x14ac:dyDescent="0.2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x14ac:dyDescent="0.2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x14ac:dyDescent="0.2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x14ac:dyDescent="0.2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x14ac:dyDescent="0.2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x14ac:dyDescent="0.2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x14ac:dyDescent="0.2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x14ac:dyDescent="0.2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x14ac:dyDescent="0.2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x14ac:dyDescent="0.2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x14ac:dyDescent="0.2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x14ac:dyDescent="0.2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x14ac:dyDescent="0.2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x14ac:dyDescent="0.2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x14ac:dyDescent="0.2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x14ac:dyDescent="0.2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x14ac:dyDescent="0.2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x14ac:dyDescent="0.2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x14ac:dyDescent="0.2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x14ac:dyDescent="0.2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x14ac:dyDescent="0.2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x14ac:dyDescent="0.2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x14ac:dyDescent="0.2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x14ac:dyDescent="0.2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x14ac:dyDescent="0.2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x14ac:dyDescent="0.2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x14ac:dyDescent="0.2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x14ac:dyDescent="0.2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x14ac:dyDescent="0.2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x14ac:dyDescent="0.2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x14ac:dyDescent="0.2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x14ac:dyDescent="0.2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x14ac:dyDescent="0.2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x14ac:dyDescent="0.2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x14ac:dyDescent="0.2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x14ac:dyDescent="0.2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x14ac:dyDescent="0.2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x14ac:dyDescent="0.2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x14ac:dyDescent="0.2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x14ac:dyDescent="0.2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x14ac:dyDescent="0.2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x14ac:dyDescent="0.2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x14ac:dyDescent="0.2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x14ac:dyDescent="0.2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x14ac:dyDescent="0.2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x14ac:dyDescent="0.2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x14ac:dyDescent="0.2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x14ac:dyDescent="0.2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x14ac:dyDescent="0.2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x14ac:dyDescent="0.2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x14ac:dyDescent="0.2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x14ac:dyDescent="0.2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x14ac:dyDescent="0.2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x14ac:dyDescent="0.2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x14ac:dyDescent="0.2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x14ac:dyDescent="0.2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x14ac:dyDescent="0.2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x14ac:dyDescent="0.2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x14ac:dyDescent="0.2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x14ac:dyDescent="0.2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x14ac:dyDescent="0.2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x14ac:dyDescent="0.2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x14ac:dyDescent="0.2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x14ac:dyDescent="0.2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x14ac:dyDescent="0.2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x14ac:dyDescent="0.2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x14ac:dyDescent="0.2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x14ac:dyDescent="0.2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x14ac:dyDescent="0.2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x14ac:dyDescent="0.2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x14ac:dyDescent="0.2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x14ac:dyDescent="0.2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x14ac:dyDescent="0.2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x14ac:dyDescent="0.2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x14ac:dyDescent="0.2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x14ac:dyDescent="0.2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x14ac:dyDescent="0.2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x14ac:dyDescent="0.2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x14ac:dyDescent="0.2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x14ac:dyDescent="0.2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x14ac:dyDescent="0.2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x14ac:dyDescent="0.2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x14ac:dyDescent="0.2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x14ac:dyDescent="0.2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x14ac:dyDescent="0.2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x14ac:dyDescent="0.2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x14ac:dyDescent="0.2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x14ac:dyDescent="0.2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x14ac:dyDescent="0.2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x14ac:dyDescent="0.2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x14ac:dyDescent="0.2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x14ac:dyDescent="0.2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x14ac:dyDescent="0.2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x14ac:dyDescent="0.2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x14ac:dyDescent="0.2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x14ac:dyDescent="0.2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x14ac:dyDescent="0.2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x14ac:dyDescent="0.2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x14ac:dyDescent="0.2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x14ac:dyDescent="0.2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x14ac:dyDescent="0.2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x14ac:dyDescent="0.2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x14ac:dyDescent="0.2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x14ac:dyDescent="0.2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x14ac:dyDescent="0.2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x14ac:dyDescent="0.2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x14ac:dyDescent="0.2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x14ac:dyDescent="0.2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x14ac:dyDescent="0.2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x14ac:dyDescent="0.2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x14ac:dyDescent="0.2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x14ac:dyDescent="0.2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x14ac:dyDescent="0.2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x14ac:dyDescent="0.2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x14ac:dyDescent="0.2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x14ac:dyDescent="0.2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x14ac:dyDescent="0.2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x14ac:dyDescent="0.2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x14ac:dyDescent="0.2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x14ac:dyDescent="0.2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x14ac:dyDescent="0.2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x14ac:dyDescent="0.2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x14ac:dyDescent="0.2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x14ac:dyDescent="0.2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x14ac:dyDescent="0.2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x14ac:dyDescent="0.2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x14ac:dyDescent="0.2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x14ac:dyDescent="0.2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x14ac:dyDescent="0.2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x14ac:dyDescent="0.2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x14ac:dyDescent="0.2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x14ac:dyDescent="0.2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x14ac:dyDescent="0.2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x14ac:dyDescent="0.2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x14ac:dyDescent="0.2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x14ac:dyDescent="0.2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x14ac:dyDescent="0.2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x14ac:dyDescent="0.2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x14ac:dyDescent="0.2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x14ac:dyDescent="0.2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x14ac:dyDescent="0.2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x14ac:dyDescent="0.2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x14ac:dyDescent="0.2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x14ac:dyDescent="0.2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x14ac:dyDescent="0.2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x14ac:dyDescent="0.2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x14ac:dyDescent="0.2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x14ac:dyDescent="0.2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x14ac:dyDescent="0.2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x14ac:dyDescent="0.2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x14ac:dyDescent="0.2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x14ac:dyDescent="0.2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x14ac:dyDescent="0.2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x14ac:dyDescent="0.2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x14ac:dyDescent="0.2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x14ac:dyDescent="0.2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x14ac:dyDescent="0.2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x14ac:dyDescent="0.2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x14ac:dyDescent="0.2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x14ac:dyDescent="0.2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x14ac:dyDescent="0.2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x14ac:dyDescent="0.2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x14ac:dyDescent="0.2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x14ac:dyDescent="0.2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x14ac:dyDescent="0.2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x14ac:dyDescent="0.2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x14ac:dyDescent="0.2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x14ac:dyDescent="0.2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x14ac:dyDescent="0.2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x14ac:dyDescent="0.2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x14ac:dyDescent="0.2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x14ac:dyDescent="0.2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x14ac:dyDescent="0.2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x14ac:dyDescent="0.2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x14ac:dyDescent="0.2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x14ac:dyDescent="0.2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x14ac:dyDescent="0.2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x14ac:dyDescent="0.2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x14ac:dyDescent="0.2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x14ac:dyDescent="0.2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x14ac:dyDescent="0.2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x14ac:dyDescent="0.2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x14ac:dyDescent="0.2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x14ac:dyDescent="0.2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x14ac:dyDescent="0.2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x14ac:dyDescent="0.2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x14ac:dyDescent="0.2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x14ac:dyDescent="0.2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x14ac:dyDescent="0.2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x14ac:dyDescent="0.2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x14ac:dyDescent="0.2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x14ac:dyDescent="0.2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x14ac:dyDescent="0.2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x14ac:dyDescent="0.2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x14ac:dyDescent="0.2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x14ac:dyDescent="0.2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x14ac:dyDescent="0.2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x14ac:dyDescent="0.2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x14ac:dyDescent="0.2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x14ac:dyDescent="0.2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x14ac:dyDescent="0.2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x14ac:dyDescent="0.2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x14ac:dyDescent="0.2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x14ac:dyDescent="0.2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x14ac:dyDescent="0.2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x14ac:dyDescent="0.2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x14ac:dyDescent="0.2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x14ac:dyDescent="0.2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x14ac:dyDescent="0.2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x14ac:dyDescent="0.2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x14ac:dyDescent="0.2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x14ac:dyDescent="0.2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x14ac:dyDescent="0.2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x14ac:dyDescent="0.2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x14ac:dyDescent="0.2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x14ac:dyDescent="0.2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x14ac:dyDescent="0.2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x14ac:dyDescent="0.2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x14ac:dyDescent="0.2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x14ac:dyDescent="0.2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x14ac:dyDescent="0.2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x14ac:dyDescent="0.2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x14ac:dyDescent="0.2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x14ac:dyDescent="0.2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x14ac:dyDescent="0.2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x14ac:dyDescent="0.2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x14ac:dyDescent="0.2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x14ac:dyDescent="0.2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x14ac:dyDescent="0.2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x14ac:dyDescent="0.2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x14ac:dyDescent="0.2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x14ac:dyDescent="0.2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x14ac:dyDescent="0.2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x14ac:dyDescent="0.2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x14ac:dyDescent="0.2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x14ac:dyDescent="0.2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x14ac:dyDescent="0.2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x14ac:dyDescent="0.2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x14ac:dyDescent="0.2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x14ac:dyDescent="0.2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x14ac:dyDescent="0.2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x14ac:dyDescent="0.2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x14ac:dyDescent="0.2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x14ac:dyDescent="0.2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x14ac:dyDescent="0.2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x14ac:dyDescent="0.2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x14ac:dyDescent="0.2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x14ac:dyDescent="0.2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x14ac:dyDescent="0.2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x14ac:dyDescent="0.2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x14ac:dyDescent="0.2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x14ac:dyDescent="0.2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x14ac:dyDescent="0.2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x14ac:dyDescent="0.2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x14ac:dyDescent="0.2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x14ac:dyDescent="0.2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x14ac:dyDescent="0.2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x14ac:dyDescent="0.2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x14ac:dyDescent="0.2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x14ac:dyDescent="0.2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x14ac:dyDescent="0.2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x14ac:dyDescent="0.2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x14ac:dyDescent="0.2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x14ac:dyDescent="0.2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x14ac:dyDescent="0.2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x14ac:dyDescent="0.2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x14ac:dyDescent="0.2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x14ac:dyDescent="0.2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x14ac:dyDescent="0.2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x14ac:dyDescent="0.2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x14ac:dyDescent="0.2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x14ac:dyDescent="0.2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x14ac:dyDescent="0.2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x14ac:dyDescent="0.2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x14ac:dyDescent="0.2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x14ac:dyDescent="0.2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x14ac:dyDescent="0.2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x14ac:dyDescent="0.2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x14ac:dyDescent="0.2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x14ac:dyDescent="0.2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x14ac:dyDescent="0.2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x14ac:dyDescent="0.2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x14ac:dyDescent="0.2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x14ac:dyDescent="0.2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x14ac:dyDescent="0.2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x14ac:dyDescent="0.2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x14ac:dyDescent="0.2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x14ac:dyDescent="0.2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x14ac:dyDescent="0.2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x14ac:dyDescent="0.2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x14ac:dyDescent="0.2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x14ac:dyDescent="0.2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x14ac:dyDescent="0.2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x14ac:dyDescent="0.2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x14ac:dyDescent="0.2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x14ac:dyDescent="0.2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x14ac:dyDescent="0.2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x14ac:dyDescent="0.2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x14ac:dyDescent="0.2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x14ac:dyDescent="0.2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x14ac:dyDescent="0.2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x14ac:dyDescent="0.2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x14ac:dyDescent="0.2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x14ac:dyDescent="0.2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x14ac:dyDescent="0.2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x14ac:dyDescent="0.2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x14ac:dyDescent="0.2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x14ac:dyDescent="0.2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x14ac:dyDescent="0.2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x14ac:dyDescent="0.2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x14ac:dyDescent="0.2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x14ac:dyDescent="0.2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x14ac:dyDescent="0.2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x14ac:dyDescent="0.2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x14ac:dyDescent="0.2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x14ac:dyDescent="0.2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x14ac:dyDescent="0.2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x14ac:dyDescent="0.2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x14ac:dyDescent="0.2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x14ac:dyDescent="0.2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x14ac:dyDescent="0.2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x14ac:dyDescent="0.2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x14ac:dyDescent="0.2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x14ac:dyDescent="0.2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x14ac:dyDescent="0.2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x14ac:dyDescent="0.2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x14ac:dyDescent="0.2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x14ac:dyDescent="0.2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x14ac:dyDescent="0.2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x14ac:dyDescent="0.2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x14ac:dyDescent="0.2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x14ac:dyDescent="0.2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x14ac:dyDescent="0.2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x14ac:dyDescent="0.2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x14ac:dyDescent="0.2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x14ac:dyDescent="0.2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x14ac:dyDescent="0.2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x14ac:dyDescent="0.2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x14ac:dyDescent="0.2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x14ac:dyDescent="0.2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x14ac:dyDescent="0.2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x14ac:dyDescent="0.2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x14ac:dyDescent="0.2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x14ac:dyDescent="0.2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x14ac:dyDescent="0.2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x14ac:dyDescent="0.2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x14ac:dyDescent="0.2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x14ac:dyDescent="0.2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x14ac:dyDescent="0.2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x14ac:dyDescent="0.2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x14ac:dyDescent="0.2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x14ac:dyDescent="0.2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x14ac:dyDescent="0.2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x14ac:dyDescent="0.2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x14ac:dyDescent="0.2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x14ac:dyDescent="0.2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x14ac:dyDescent="0.2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x14ac:dyDescent="0.2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x14ac:dyDescent="0.2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x14ac:dyDescent="0.2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x14ac:dyDescent="0.2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x14ac:dyDescent="0.2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x14ac:dyDescent="0.2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x14ac:dyDescent="0.2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x14ac:dyDescent="0.2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x14ac:dyDescent="0.2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x14ac:dyDescent="0.2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x14ac:dyDescent="0.2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x14ac:dyDescent="0.2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x14ac:dyDescent="0.2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x14ac:dyDescent="0.2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x14ac:dyDescent="0.2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x14ac:dyDescent="0.2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x14ac:dyDescent="0.2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x14ac:dyDescent="0.2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x14ac:dyDescent="0.2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x14ac:dyDescent="0.2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x14ac:dyDescent="0.2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x14ac:dyDescent="0.2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x14ac:dyDescent="0.2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x14ac:dyDescent="0.2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x14ac:dyDescent="0.2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x14ac:dyDescent="0.2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x14ac:dyDescent="0.2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x14ac:dyDescent="0.2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x14ac:dyDescent="0.2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x14ac:dyDescent="0.2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x14ac:dyDescent="0.2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x14ac:dyDescent="0.2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x14ac:dyDescent="0.2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x14ac:dyDescent="0.2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x14ac:dyDescent="0.2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x14ac:dyDescent="0.2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x14ac:dyDescent="0.2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x14ac:dyDescent="0.2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x14ac:dyDescent="0.2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x14ac:dyDescent="0.2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x14ac:dyDescent="0.2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x14ac:dyDescent="0.2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x14ac:dyDescent="0.2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x14ac:dyDescent="0.2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x14ac:dyDescent="0.2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x14ac:dyDescent="0.2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x14ac:dyDescent="0.2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x14ac:dyDescent="0.2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x14ac:dyDescent="0.2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x14ac:dyDescent="0.2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x14ac:dyDescent="0.2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x14ac:dyDescent="0.2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x14ac:dyDescent="0.2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x14ac:dyDescent="0.2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x14ac:dyDescent="0.2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x14ac:dyDescent="0.2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x14ac:dyDescent="0.2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x14ac:dyDescent="0.2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x14ac:dyDescent="0.2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x14ac:dyDescent="0.2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x14ac:dyDescent="0.2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x14ac:dyDescent="0.2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x14ac:dyDescent="0.2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x14ac:dyDescent="0.2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x14ac:dyDescent="0.2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x14ac:dyDescent="0.2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x14ac:dyDescent="0.2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x14ac:dyDescent="0.2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x14ac:dyDescent="0.2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x14ac:dyDescent="0.2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x14ac:dyDescent="0.2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x14ac:dyDescent="0.2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x14ac:dyDescent="0.2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x14ac:dyDescent="0.2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x14ac:dyDescent="0.2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x14ac:dyDescent="0.2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x14ac:dyDescent="0.2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x14ac:dyDescent="0.2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x14ac:dyDescent="0.2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x14ac:dyDescent="0.2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x14ac:dyDescent="0.2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x14ac:dyDescent="0.2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x14ac:dyDescent="0.2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x14ac:dyDescent="0.2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x14ac:dyDescent="0.2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x14ac:dyDescent="0.2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x14ac:dyDescent="0.2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x14ac:dyDescent="0.2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x14ac:dyDescent="0.2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x14ac:dyDescent="0.2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x14ac:dyDescent="0.2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x14ac:dyDescent="0.2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x14ac:dyDescent="0.2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x14ac:dyDescent="0.2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x14ac:dyDescent="0.2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x14ac:dyDescent="0.2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x14ac:dyDescent="0.2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x14ac:dyDescent="0.2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x14ac:dyDescent="0.2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x14ac:dyDescent="0.2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x14ac:dyDescent="0.2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x14ac:dyDescent="0.2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x14ac:dyDescent="0.2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x14ac:dyDescent="0.2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x14ac:dyDescent="0.2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x14ac:dyDescent="0.2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x14ac:dyDescent="0.2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x14ac:dyDescent="0.2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x14ac:dyDescent="0.2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x14ac:dyDescent="0.2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x14ac:dyDescent="0.2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x14ac:dyDescent="0.2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x14ac:dyDescent="0.2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x14ac:dyDescent="0.2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x14ac:dyDescent="0.2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x14ac:dyDescent="0.2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x14ac:dyDescent="0.2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x14ac:dyDescent="0.2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x14ac:dyDescent="0.2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x14ac:dyDescent="0.2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x14ac:dyDescent="0.2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x14ac:dyDescent="0.2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x14ac:dyDescent="0.2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x14ac:dyDescent="0.2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x14ac:dyDescent="0.2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x14ac:dyDescent="0.2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x14ac:dyDescent="0.2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x14ac:dyDescent="0.2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x14ac:dyDescent="0.2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x14ac:dyDescent="0.2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x14ac:dyDescent="0.2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x14ac:dyDescent="0.2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x14ac:dyDescent="0.2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x14ac:dyDescent="0.2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x14ac:dyDescent="0.2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x14ac:dyDescent="0.2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x14ac:dyDescent="0.2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x14ac:dyDescent="0.2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x14ac:dyDescent="0.2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x14ac:dyDescent="0.2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x14ac:dyDescent="0.2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x14ac:dyDescent="0.2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x14ac:dyDescent="0.2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x14ac:dyDescent="0.2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x14ac:dyDescent="0.2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x14ac:dyDescent="0.2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x14ac:dyDescent="0.2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x14ac:dyDescent="0.2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x14ac:dyDescent="0.2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x14ac:dyDescent="0.2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x14ac:dyDescent="0.2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x14ac:dyDescent="0.2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x14ac:dyDescent="0.2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x14ac:dyDescent="0.2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x14ac:dyDescent="0.2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x14ac:dyDescent="0.2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x14ac:dyDescent="0.2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x14ac:dyDescent="0.2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x14ac:dyDescent="0.2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x14ac:dyDescent="0.2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x14ac:dyDescent="0.2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x14ac:dyDescent="0.2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x14ac:dyDescent="0.2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x14ac:dyDescent="0.2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x14ac:dyDescent="0.2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x14ac:dyDescent="0.2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x14ac:dyDescent="0.2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x14ac:dyDescent="0.2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x14ac:dyDescent="0.2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x14ac:dyDescent="0.2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x14ac:dyDescent="0.2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x14ac:dyDescent="0.2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x14ac:dyDescent="0.2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x14ac:dyDescent="0.2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x14ac:dyDescent="0.2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x14ac:dyDescent="0.2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x14ac:dyDescent="0.2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x14ac:dyDescent="0.2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x14ac:dyDescent="0.2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x14ac:dyDescent="0.2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x14ac:dyDescent="0.2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x14ac:dyDescent="0.2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x14ac:dyDescent="0.2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x14ac:dyDescent="0.2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x14ac:dyDescent="0.2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x14ac:dyDescent="0.2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x14ac:dyDescent="0.2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x14ac:dyDescent="0.2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x14ac:dyDescent="0.2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x14ac:dyDescent="0.2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x14ac:dyDescent="0.2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x14ac:dyDescent="0.2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x14ac:dyDescent="0.2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x14ac:dyDescent="0.2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x14ac:dyDescent="0.2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x14ac:dyDescent="0.2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x14ac:dyDescent="0.2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x14ac:dyDescent="0.2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x14ac:dyDescent="0.2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x14ac:dyDescent="0.2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x14ac:dyDescent="0.2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x14ac:dyDescent="0.2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x14ac:dyDescent="0.2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x14ac:dyDescent="0.2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x14ac:dyDescent="0.2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x14ac:dyDescent="0.2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x14ac:dyDescent="0.2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x14ac:dyDescent="0.2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x14ac:dyDescent="0.2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x14ac:dyDescent="0.2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x14ac:dyDescent="0.2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x14ac:dyDescent="0.2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x14ac:dyDescent="0.2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x14ac:dyDescent="0.2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x14ac:dyDescent="0.2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x14ac:dyDescent="0.2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x14ac:dyDescent="0.2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x14ac:dyDescent="0.2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x14ac:dyDescent="0.2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x14ac:dyDescent="0.2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x14ac:dyDescent="0.2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x14ac:dyDescent="0.2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x14ac:dyDescent="0.2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x14ac:dyDescent="0.2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x14ac:dyDescent="0.2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x14ac:dyDescent="0.2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x14ac:dyDescent="0.2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x14ac:dyDescent="0.2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x14ac:dyDescent="0.2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x14ac:dyDescent="0.2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x14ac:dyDescent="0.2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x14ac:dyDescent="0.2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x14ac:dyDescent="0.2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x14ac:dyDescent="0.2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x14ac:dyDescent="0.2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x14ac:dyDescent="0.2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x14ac:dyDescent="0.2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x14ac:dyDescent="0.2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x14ac:dyDescent="0.2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x14ac:dyDescent="0.2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x14ac:dyDescent="0.2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x14ac:dyDescent="0.2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x14ac:dyDescent="0.2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x14ac:dyDescent="0.2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x14ac:dyDescent="0.2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x14ac:dyDescent="0.2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x14ac:dyDescent="0.2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x14ac:dyDescent="0.2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x14ac:dyDescent="0.2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x14ac:dyDescent="0.2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x14ac:dyDescent="0.2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x14ac:dyDescent="0.2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x14ac:dyDescent="0.2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x14ac:dyDescent="0.2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x14ac:dyDescent="0.2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x14ac:dyDescent="0.2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x14ac:dyDescent="0.2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x14ac:dyDescent="0.2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x14ac:dyDescent="0.2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x14ac:dyDescent="0.2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x14ac:dyDescent="0.2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x14ac:dyDescent="0.2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x14ac:dyDescent="0.2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x14ac:dyDescent="0.2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x14ac:dyDescent="0.2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x14ac:dyDescent="0.2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x14ac:dyDescent="0.2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x14ac:dyDescent="0.2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x14ac:dyDescent="0.2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x14ac:dyDescent="0.2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x14ac:dyDescent="0.2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x14ac:dyDescent="0.2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x14ac:dyDescent="0.2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x14ac:dyDescent="0.2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x14ac:dyDescent="0.2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x14ac:dyDescent="0.2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x14ac:dyDescent="0.2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x14ac:dyDescent="0.2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x14ac:dyDescent="0.2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x14ac:dyDescent="0.2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x14ac:dyDescent="0.2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x14ac:dyDescent="0.2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x14ac:dyDescent="0.2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x14ac:dyDescent="0.2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x14ac:dyDescent="0.2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x14ac:dyDescent="0.2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x14ac:dyDescent="0.2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x14ac:dyDescent="0.2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x14ac:dyDescent="0.2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x14ac:dyDescent="0.2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x14ac:dyDescent="0.2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x14ac:dyDescent="0.2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x14ac:dyDescent="0.2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x14ac:dyDescent="0.2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x14ac:dyDescent="0.2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x14ac:dyDescent="0.2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x14ac:dyDescent="0.2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x14ac:dyDescent="0.2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x14ac:dyDescent="0.2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x14ac:dyDescent="0.2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x14ac:dyDescent="0.2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x14ac:dyDescent="0.2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x14ac:dyDescent="0.2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x14ac:dyDescent="0.2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x14ac:dyDescent="0.2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x14ac:dyDescent="0.2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x14ac:dyDescent="0.2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x14ac:dyDescent="0.2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x14ac:dyDescent="0.2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x14ac:dyDescent="0.2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x14ac:dyDescent="0.2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x14ac:dyDescent="0.2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x14ac:dyDescent="0.2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x14ac:dyDescent="0.2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x14ac:dyDescent="0.2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x14ac:dyDescent="0.2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x14ac:dyDescent="0.2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x14ac:dyDescent="0.2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x14ac:dyDescent="0.2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x14ac:dyDescent="0.2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x14ac:dyDescent="0.2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x14ac:dyDescent="0.2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x14ac:dyDescent="0.2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x14ac:dyDescent="0.2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x14ac:dyDescent="0.2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x14ac:dyDescent="0.2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x14ac:dyDescent="0.2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x14ac:dyDescent="0.2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x14ac:dyDescent="0.2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x14ac:dyDescent="0.2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x14ac:dyDescent="0.2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x14ac:dyDescent="0.2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x14ac:dyDescent="0.2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x14ac:dyDescent="0.2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x14ac:dyDescent="0.2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x14ac:dyDescent="0.2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x14ac:dyDescent="0.2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x14ac:dyDescent="0.2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x14ac:dyDescent="0.2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x14ac:dyDescent="0.2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x14ac:dyDescent="0.2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x14ac:dyDescent="0.2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x14ac:dyDescent="0.2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x14ac:dyDescent="0.2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x14ac:dyDescent="0.2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x14ac:dyDescent="0.2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x14ac:dyDescent="0.2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x14ac:dyDescent="0.2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x14ac:dyDescent="0.2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x14ac:dyDescent="0.2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x14ac:dyDescent="0.2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x14ac:dyDescent="0.2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x14ac:dyDescent="0.2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x14ac:dyDescent="0.2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x14ac:dyDescent="0.2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x14ac:dyDescent="0.2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x14ac:dyDescent="0.2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x14ac:dyDescent="0.2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x14ac:dyDescent="0.2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x14ac:dyDescent="0.2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x14ac:dyDescent="0.2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x14ac:dyDescent="0.2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x14ac:dyDescent="0.2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x14ac:dyDescent="0.2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x14ac:dyDescent="0.2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x14ac:dyDescent="0.2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x14ac:dyDescent="0.2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x14ac:dyDescent="0.2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x14ac:dyDescent="0.2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x14ac:dyDescent="0.2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x14ac:dyDescent="0.2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x14ac:dyDescent="0.2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x14ac:dyDescent="0.2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x14ac:dyDescent="0.2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x14ac:dyDescent="0.2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x14ac:dyDescent="0.2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x14ac:dyDescent="0.2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x14ac:dyDescent="0.2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x14ac:dyDescent="0.2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x14ac:dyDescent="0.2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x14ac:dyDescent="0.2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x14ac:dyDescent="0.2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x14ac:dyDescent="0.2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x14ac:dyDescent="0.2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x14ac:dyDescent="0.2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x14ac:dyDescent="0.2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x14ac:dyDescent="0.2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x14ac:dyDescent="0.2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x14ac:dyDescent="0.2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x14ac:dyDescent="0.2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x14ac:dyDescent="0.2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x14ac:dyDescent="0.2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x14ac:dyDescent="0.2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x14ac:dyDescent="0.2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x14ac:dyDescent="0.2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x14ac:dyDescent="0.2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x14ac:dyDescent="0.2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x14ac:dyDescent="0.2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x14ac:dyDescent="0.2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x14ac:dyDescent="0.2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x14ac:dyDescent="0.2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x14ac:dyDescent="0.2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x14ac:dyDescent="0.2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x14ac:dyDescent="0.2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x14ac:dyDescent="0.2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x14ac:dyDescent="0.2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x14ac:dyDescent="0.2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x14ac:dyDescent="0.2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x14ac:dyDescent="0.2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x14ac:dyDescent="0.2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x14ac:dyDescent="0.2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x14ac:dyDescent="0.2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x14ac:dyDescent="0.2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x14ac:dyDescent="0.2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x14ac:dyDescent="0.2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x14ac:dyDescent="0.2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x14ac:dyDescent="0.2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x14ac:dyDescent="0.2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x14ac:dyDescent="0.2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x14ac:dyDescent="0.2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x14ac:dyDescent="0.2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x14ac:dyDescent="0.2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x14ac:dyDescent="0.2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x14ac:dyDescent="0.2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x14ac:dyDescent="0.2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x14ac:dyDescent="0.2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x14ac:dyDescent="0.2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x14ac:dyDescent="0.2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x14ac:dyDescent="0.2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x14ac:dyDescent="0.2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x14ac:dyDescent="0.2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x14ac:dyDescent="0.2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x14ac:dyDescent="0.2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x14ac:dyDescent="0.2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x14ac:dyDescent="0.2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x14ac:dyDescent="0.2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x14ac:dyDescent="0.2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x14ac:dyDescent="0.2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x14ac:dyDescent="0.2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x14ac:dyDescent="0.2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x14ac:dyDescent="0.2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x14ac:dyDescent="0.2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x14ac:dyDescent="0.2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x14ac:dyDescent="0.2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x14ac:dyDescent="0.2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x14ac:dyDescent="0.2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x14ac:dyDescent="0.2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x14ac:dyDescent="0.2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x14ac:dyDescent="0.2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x14ac:dyDescent="0.2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x14ac:dyDescent="0.2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x14ac:dyDescent="0.2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x14ac:dyDescent="0.2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x14ac:dyDescent="0.2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x14ac:dyDescent="0.2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x14ac:dyDescent="0.2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x14ac:dyDescent="0.2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x14ac:dyDescent="0.2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x14ac:dyDescent="0.2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x14ac:dyDescent="0.2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x14ac:dyDescent="0.2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x14ac:dyDescent="0.2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x14ac:dyDescent="0.2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x14ac:dyDescent="0.2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x14ac:dyDescent="0.2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x14ac:dyDescent="0.2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x14ac:dyDescent="0.2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x14ac:dyDescent="0.2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x14ac:dyDescent="0.2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x14ac:dyDescent="0.2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x14ac:dyDescent="0.2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x14ac:dyDescent="0.2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x14ac:dyDescent="0.2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x14ac:dyDescent="0.2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x14ac:dyDescent="0.2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x14ac:dyDescent="0.2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x14ac:dyDescent="0.2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x14ac:dyDescent="0.2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x14ac:dyDescent="0.2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x14ac:dyDescent="0.2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x14ac:dyDescent="0.2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x14ac:dyDescent="0.2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x14ac:dyDescent="0.2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x14ac:dyDescent="0.2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x14ac:dyDescent="0.2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x14ac:dyDescent="0.2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x14ac:dyDescent="0.2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x14ac:dyDescent="0.2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x14ac:dyDescent="0.2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x14ac:dyDescent="0.2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x14ac:dyDescent="0.2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x14ac:dyDescent="0.2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x14ac:dyDescent="0.2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x14ac:dyDescent="0.2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x14ac:dyDescent="0.2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x14ac:dyDescent="0.2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x14ac:dyDescent="0.2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x14ac:dyDescent="0.2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x14ac:dyDescent="0.2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x14ac:dyDescent="0.2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x14ac:dyDescent="0.2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x14ac:dyDescent="0.2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x14ac:dyDescent="0.2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x14ac:dyDescent="0.2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x14ac:dyDescent="0.2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x14ac:dyDescent="0.2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x14ac:dyDescent="0.2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x14ac:dyDescent="0.2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x14ac:dyDescent="0.2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x14ac:dyDescent="0.2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x14ac:dyDescent="0.2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x14ac:dyDescent="0.2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x14ac:dyDescent="0.2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x14ac:dyDescent="0.2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x14ac:dyDescent="0.2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x14ac:dyDescent="0.2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x14ac:dyDescent="0.2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x14ac:dyDescent="0.2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x14ac:dyDescent="0.2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x14ac:dyDescent="0.2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x14ac:dyDescent="0.2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x14ac:dyDescent="0.2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x14ac:dyDescent="0.2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x14ac:dyDescent="0.2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x14ac:dyDescent="0.2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x14ac:dyDescent="0.2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x14ac:dyDescent="0.2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x14ac:dyDescent="0.2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x14ac:dyDescent="0.2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x14ac:dyDescent="0.2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x14ac:dyDescent="0.2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x14ac:dyDescent="0.2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x14ac:dyDescent="0.2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x14ac:dyDescent="0.2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x14ac:dyDescent="0.2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x14ac:dyDescent="0.2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x14ac:dyDescent="0.2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x14ac:dyDescent="0.2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x14ac:dyDescent="0.2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x14ac:dyDescent="0.2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x14ac:dyDescent="0.2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x14ac:dyDescent="0.2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x14ac:dyDescent="0.2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x14ac:dyDescent="0.2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x14ac:dyDescent="0.2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x14ac:dyDescent="0.2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x14ac:dyDescent="0.2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x14ac:dyDescent="0.2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x14ac:dyDescent="0.2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x14ac:dyDescent="0.2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x14ac:dyDescent="0.2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x14ac:dyDescent="0.2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x14ac:dyDescent="0.2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x14ac:dyDescent="0.2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x14ac:dyDescent="0.2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x14ac:dyDescent="0.2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x14ac:dyDescent="0.2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x14ac:dyDescent="0.2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x14ac:dyDescent="0.2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x14ac:dyDescent="0.2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x14ac:dyDescent="0.2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x14ac:dyDescent="0.2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x14ac:dyDescent="0.2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x14ac:dyDescent="0.2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x14ac:dyDescent="0.2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x14ac:dyDescent="0.2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x14ac:dyDescent="0.2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x14ac:dyDescent="0.2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x14ac:dyDescent="0.2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x14ac:dyDescent="0.2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x14ac:dyDescent="0.2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x14ac:dyDescent="0.2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x14ac:dyDescent="0.2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x14ac:dyDescent="0.2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x14ac:dyDescent="0.2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x14ac:dyDescent="0.2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x14ac:dyDescent="0.2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x14ac:dyDescent="0.2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x14ac:dyDescent="0.2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x14ac:dyDescent="0.2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x14ac:dyDescent="0.2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x14ac:dyDescent="0.2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x14ac:dyDescent="0.2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x14ac:dyDescent="0.2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x14ac:dyDescent="0.2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x14ac:dyDescent="0.2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x14ac:dyDescent="0.2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x14ac:dyDescent="0.2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x14ac:dyDescent="0.2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x14ac:dyDescent="0.2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x14ac:dyDescent="0.2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x14ac:dyDescent="0.2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x14ac:dyDescent="0.2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x14ac:dyDescent="0.2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x14ac:dyDescent="0.2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x14ac:dyDescent="0.2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x14ac:dyDescent="0.2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x14ac:dyDescent="0.2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x14ac:dyDescent="0.2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x14ac:dyDescent="0.2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x14ac:dyDescent="0.2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x14ac:dyDescent="0.2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x14ac:dyDescent="0.2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x14ac:dyDescent="0.2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x14ac:dyDescent="0.2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x14ac:dyDescent="0.2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x14ac:dyDescent="0.2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x14ac:dyDescent="0.2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x14ac:dyDescent="0.2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x14ac:dyDescent="0.2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x14ac:dyDescent="0.2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x14ac:dyDescent="0.2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x14ac:dyDescent="0.2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x14ac:dyDescent="0.2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x14ac:dyDescent="0.2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x14ac:dyDescent="0.2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x14ac:dyDescent="0.2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x14ac:dyDescent="0.2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x14ac:dyDescent="0.2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x14ac:dyDescent="0.2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x14ac:dyDescent="0.2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x14ac:dyDescent="0.2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x14ac:dyDescent="0.2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x14ac:dyDescent="0.2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x14ac:dyDescent="0.2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x14ac:dyDescent="0.2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x14ac:dyDescent="0.2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x14ac:dyDescent="0.2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x14ac:dyDescent="0.2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x14ac:dyDescent="0.2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x14ac:dyDescent="0.2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x14ac:dyDescent="0.2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x14ac:dyDescent="0.2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x14ac:dyDescent="0.2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x14ac:dyDescent="0.2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x14ac:dyDescent="0.2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x14ac:dyDescent="0.2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x14ac:dyDescent="0.2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x14ac:dyDescent="0.2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x14ac:dyDescent="0.2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x14ac:dyDescent="0.2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x14ac:dyDescent="0.2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x14ac:dyDescent="0.2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x14ac:dyDescent="0.2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x14ac:dyDescent="0.2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x14ac:dyDescent="0.2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x14ac:dyDescent="0.2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x14ac:dyDescent="0.2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x14ac:dyDescent="0.2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x14ac:dyDescent="0.2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x14ac:dyDescent="0.2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x14ac:dyDescent="0.2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x14ac:dyDescent="0.2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x14ac:dyDescent="0.2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x14ac:dyDescent="0.2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x14ac:dyDescent="0.2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x14ac:dyDescent="0.2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x14ac:dyDescent="0.2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x14ac:dyDescent="0.2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x14ac:dyDescent="0.2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x14ac:dyDescent="0.2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x14ac:dyDescent="0.2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x14ac:dyDescent="0.2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x14ac:dyDescent="0.2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x14ac:dyDescent="0.2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x14ac:dyDescent="0.2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x14ac:dyDescent="0.2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x14ac:dyDescent="0.2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x14ac:dyDescent="0.2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x14ac:dyDescent="0.2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x14ac:dyDescent="0.2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x14ac:dyDescent="0.2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x14ac:dyDescent="0.2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x14ac:dyDescent="0.2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x14ac:dyDescent="0.2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x14ac:dyDescent="0.2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x14ac:dyDescent="0.2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x14ac:dyDescent="0.2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x14ac:dyDescent="0.2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x14ac:dyDescent="0.2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x14ac:dyDescent="0.2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x14ac:dyDescent="0.2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x14ac:dyDescent="0.2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x14ac:dyDescent="0.2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x14ac:dyDescent="0.2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x14ac:dyDescent="0.2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x14ac:dyDescent="0.2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x14ac:dyDescent="0.2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x14ac:dyDescent="0.2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x14ac:dyDescent="0.2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x14ac:dyDescent="0.2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x14ac:dyDescent="0.2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x14ac:dyDescent="0.2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x14ac:dyDescent="0.2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x14ac:dyDescent="0.2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x14ac:dyDescent="0.2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x14ac:dyDescent="0.2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x14ac:dyDescent="0.2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x14ac:dyDescent="0.2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x14ac:dyDescent="0.2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x14ac:dyDescent="0.2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x14ac:dyDescent="0.2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x14ac:dyDescent="0.2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x14ac:dyDescent="0.2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x14ac:dyDescent="0.2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x14ac:dyDescent="0.2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x14ac:dyDescent="0.2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x14ac:dyDescent="0.2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x14ac:dyDescent="0.2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x14ac:dyDescent="0.2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x14ac:dyDescent="0.2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x14ac:dyDescent="0.2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x14ac:dyDescent="0.2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x14ac:dyDescent="0.2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x14ac:dyDescent="0.2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x14ac:dyDescent="0.2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x14ac:dyDescent="0.2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x14ac:dyDescent="0.2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x14ac:dyDescent="0.2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x14ac:dyDescent="0.2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x14ac:dyDescent="0.2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x14ac:dyDescent="0.2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x14ac:dyDescent="0.2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x14ac:dyDescent="0.2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x14ac:dyDescent="0.2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x14ac:dyDescent="0.2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x14ac:dyDescent="0.2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x14ac:dyDescent="0.2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x14ac:dyDescent="0.2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x14ac:dyDescent="0.2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x14ac:dyDescent="0.2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x14ac:dyDescent="0.2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x14ac:dyDescent="0.2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x14ac:dyDescent="0.2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x14ac:dyDescent="0.2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x14ac:dyDescent="0.2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x14ac:dyDescent="0.2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x14ac:dyDescent="0.2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x14ac:dyDescent="0.2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x14ac:dyDescent="0.2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x14ac:dyDescent="0.2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x14ac:dyDescent="0.2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x14ac:dyDescent="0.2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x14ac:dyDescent="0.2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x14ac:dyDescent="0.2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x14ac:dyDescent="0.2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x14ac:dyDescent="0.2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x14ac:dyDescent="0.2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x14ac:dyDescent="0.2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x14ac:dyDescent="0.2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x14ac:dyDescent="0.2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x14ac:dyDescent="0.2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x14ac:dyDescent="0.2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x14ac:dyDescent="0.2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x14ac:dyDescent="0.2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x14ac:dyDescent="0.2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x14ac:dyDescent="0.2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x14ac:dyDescent="0.2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x14ac:dyDescent="0.2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x14ac:dyDescent="0.2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x14ac:dyDescent="0.2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x14ac:dyDescent="0.2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x14ac:dyDescent="0.2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x14ac:dyDescent="0.2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x14ac:dyDescent="0.2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x14ac:dyDescent="0.2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x14ac:dyDescent="0.2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x14ac:dyDescent="0.2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algorithmName="SHA-512" hashValue="2T+hKdDv762vZIaNfLTlB1WHWZ40dCtduLdTqg0dVa+65+Tv/vMXhq9I1/FfeCS70cHmu1C/kDYQNwC8lVBlOQ==" saltValue="262PyDK998h0XFpe8p3Xbg==" spinCount="100000" sheet="1"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19" customWidth="1"/>
    <col min="5" max="5" width="36.140625" style="19" bestFit="1" customWidth="1"/>
    <col min="6" max="7" width="9.140625" style="19"/>
    <col min="8" max="8" width="38.140625" style="19" customWidth="1"/>
    <col min="9" max="16" width="9.140625" style="19"/>
  </cols>
  <sheetData>
    <row r="2" spans="2:16" s="14" customFormat="1" x14ac:dyDescent="0.2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x14ac:dyDescent="0.25">
      <c r="B3" s="14" t="s">
        <v>39</v>
      </c>
      <c r="D3" s="17">
        <f>COUNTA(D$6:D$36)</f>
        <v>2</v>
      </c>
      <c r="E3" s="17">
        <f t="shared" ref="E3:I3" si="0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x14ac:dyDescent="0.2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ref="E4:I4" si="1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x14ac:dyDescent="0.2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2:16" x14ac:dyDescent="0.2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2:16" x14ac:dyDescent="0.25">
      <c r="E8" s="19" t="s">
        <v>43</v>
      </c>
      <c r="H8" t="s">
        <v>67</v>
      </c>
      <c r="I8" s="36" t="s">
        <v>102</v>
      </c>
    </row>
    <row r="9" spans="2:16" x14ac:dyDescent="0.25">
      <c r="E9" s="19" t="s">
        <v>44</v>
      </c>
      <c r="H9" t="s">
        <v>68</v>
      </c>
      <c r="I9" s="36" t="s">
        <v>103</v>
      </c>
    </row>
    <row r="10" spans="2:16" x14ac:dyDescent="0.25">
      <c r="E10" s="19" t="s">
        <v>45</v>
      </c>
      <c r="H10" t="s">
        <v>69</v>
      </c>
      <c r="I10" s="36" t="s">
        <v>104</v>
      </c>
    </row>
    <row r="11" spans="2:16" x14ac:dyDescent="0.25">
      <c r="E11" s="19" t="s">
        <v>46</v>
      </c>
      <c r="H11" t="s">
        <v>60</v>
      </c>
      <c r="I11" s="36" t="s">
        <v>105</v>
      </c>
    </row>
    <row r="12" spans="2:16" x14ac:dyDescent="0.25">
      <c r="E12" s="19" t="s">
        <v>11</v>
      </c>
      <c r="H12" t="s">
        <v>61</v>
      </c>
      <c r="I12" s="36" t="s">
        <v>106</v>
      </c>
    </row>
    <row r="13" spans="2:16" x14ac:dyDescent="0.25">
      <c r="E13" s="19" t="s">
        <v>47</v>
      </c>
      <c r="H13" t="s">
        <v>62</v>
      </c>
      <c r="I13" s="36" t="s">
        <v>100</v>
      </c>
    </row>
    <row r="14" spans="2:16" x14ac:dyDescent="0.25">
      <c r="H14" t="s">
        <v>63</v>
      </c>
      <c r="I14" s="37"/>
    </row>
    <row r="15" spans="2:16" x14ac:dyDescent="0.25">
      <c r="H15" t="s">
        <v>64</v>
      </c>
      <c r="I15" s="37"/>
    </row>
    <row r="16" spans="2:16" x14ac:dyDescent="0.25">
      <c r="H16" t="s">
        <v>70</v>
      </c>
      <c r="I16" s="37"/>
    </row>
    <row r="17" spans="8:9" x14ac:dyDescent="0.25">
      <c r="H17" t="s">
        <v>71</v>
      </c>
      <c r="I17" s="37"/>
    </row>
    <row r="18" spans="8:9" x14ac:dyDescent="0.25">
      <c r="H18" t="s">
        <v>72</v>
      </c>
      <c r="I18" s="37"/>
    </row>
    <row r="19" spans="8:9" x14ac:dyDescent="0.25">
      <c r="H19" t="s">
        <v>65</v>
      </c>
      <c r="I19" s="37"/>
    </row>
    <row r="20" spans="8:9" x14ac:dyDescent="0.25">
      <c r="H20" t="s">
        <v>73</v>
      </c>
      <c r="I20" s="37"/>
    </row>
    <row r="21" spans="8:9" x14ac:dyDescent="0.25">
      <c r="H21" t="s">
        <v>74</v>
      </c>
    </row>
    <row r="22" spans="8:9" x14ac:dyDescent="0.25">
      <c r="H22" t="s">
        <v>75</v>
      </c>
    </row>
    <row r="23" spans="8:9" x14ac:dyDescent="0.25">
      <c r="H23" t="s">
        <v>76</v>
      </c>
    </row>
    <row r="24" spans="8:9" x14ac:dyDescent="0.25">
      <c r="H24" t="s">
        <v>77</v>
      </c>
    </row>
    <row r="25" spans="8:9" x14ac:dyDescent="0.25">
      <c r="H25" t="s">
        <v>78</v>
      </c>
    </row>
    <row r="26" spans="8:9" x14ac:dyDescent="0.25">
      <c r="H26" t="s">
        <v>66</v>
      </c>
    </row>
    <row r="27" spans="8:9" x14ac:dyDescent="0.25">
      <c r="H27" t="s">
        <v>79</v>
      </c>
    </row>
    <row r="28" spans="8:9" x14ac:dyDescent="0.25">
      <c r="H28" t="s">
        <v>80</v>
      </c>
    </row>
    <row r="29" spans="8:9" x14ac:dyDescent="0.25">
      <c r="H29" t="s">
        <v>81</v>
      </c>
    </row>
    <row r="30" spans="8:9" x14ac:dyDescent="0.25">
      <c r="H30" t="s">
        <v>82</v>
      </c>
    </row>
    <row r="31" spans="8:9" x14ac:dyDescent="0.25">
      <c r="H31" t="s">
        <v>83</v>
      </c>
    </row>
    <row r="32" spans="8:9" x14ac:dyDescent="0.25">
      <c r="H32" t="s">
        <v>84</v>
      </c>
    </row>
    <row r="33" spans="4:16" x14ac:dyDescent="0.25">
      <c r="H33" t="s">
        <v>85</v>
      </c>
    </row>
    <row r="34" spans="4:16" x14ac:dyDescent="0.25">
      <c r="H34" t="s">
        <v>86</v>
      </c>
    </row>
    <row r="35" spans="4:16" x14ac:dyDescent="0.25">
      <c r="H35" t="s">
        <v>87</v>
      </c>
    </row>
    <row r="36" spans="4:16" s="16" customFormat="1" x14ac:dyDescent="0.2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spans="4:16" x14ac:dyDescent="0.25">
      <c r="H37" t="s">
        <v>89</v>
      </c>
    </row>
    <row r="38" spans="4:16" x14ac:dyDescent="0.25">
      <c r="H38" t="s">
        <v>90</v>
      </c>
    </row>
    <row r="39" spans="4:16" x14ac:dyDescent="0.25">
      <c r="H39" t="s">
        <v>91</v>
      </c>
    </row>
    <row r="40" spans="4:16" x14ac:dyDescent="0.25">
      <c r="H40" t="s">
        <v>92</v>
      </c>
    </row>
    <row r="41" spans="4:16" x14ac:dyDescent="0.25">
      <c r="H41" t="s">
        <v>93</v>
      </c>
    </row>
    <row r="42" spans="4:16" x14ac:dyDescent="0.25">
      <c r="H42" t="s">
        <v>94</v>
      </c>
    </row>
    <row r="43" spans="4:16" x14ac:dyDescent="0.25">
      <c r="H43" t="s">
        <v>95</v>
      </c>
    </row>
    <row r="44" spans="4:16" x14ac:dyDescent="0.25">
      <c r="H44" t="s">
        <v>96</v>
      </c>
    </row>
    <row r="45" spans="4:16" x14ac:dyDescent="0.25">
      <c r="H45" t="s">
        <v>97</v>
      </c>
    </row>
    <row r="46" spans="4:16" x14ac:dyDescent="0.25">
      <c r="H46" t="s">
        <v>98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</vt:lpstr>
      <vt:lpstr>Přehled zjištění</vt:lpstr>
      <vt:lpstr>Číselníky</vt:lpstr>
      <vt:lpstr>Formulář!Oblast_tisku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2019-12-05T08:43:59Z</dcterms:created>
  <dcterms:modified xsi:type="dcterms:W3CDTF">2020-12-08T18:29:08Z</dcterms:modified>
</cp:coreProperties>
</file>